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<sst xmlns="http://schemas.openxmlformats.org/spreadsheetml/2006/main" count="788" uniqueCount="245">
  <si>
    <t>院系</t>
  </si>
  <si>
    <t>学生类别</t>
  </si>
  <si>
    <t>专业</t>
  </si>
  <si>
    <t>年级</t>
  </si>
  <si>
    <t>学号</t>
  </si>
  <si>
    <t>学生姓名</t>
  </si>
  <si>
    <t>加权平均成绩</t>
  </si>
  <si>
    <t>成绩*0.5</t>
  </si>
  <si>
    <t>加分</t>
  </si>
  <si>
    <t>总分</t>
  </si>
  <si>
    <t>奖学金等级</t>
  </si>
  <si>
    <t>人文社会科学学院</t>
  </si>
  <si>
    <t>全日制专业学位硕士</t>
  </si>
  <si>
    <t>法律（法学）</t>
  </si>
  <si>
    <t>2024</t>
  </si>
  <si>
    <t>S324137009</t>
  </si>
  <si>
    <t>刘玥辰</t>
  </si>
  <si>
    <t>一等</t>
  </si>
  <si>
    <t>S324137019</t>
  </si>
  <si>
    <t>张晓亮</t>
  </si>
  <si>
    <t>S324137001</t>
  </si>
  <si>
    <t>陈欢欢</t>
  </si>
  <si>
    <t>S324137005</t>
  </si>
  <si>
    <t>李晓娜</t>
  </si>
  <si>
    <t>S324137003</t>
  </si>
  <si>
    <t>姬茹茹</t>
  </si>
  <si>
    <t>二等</t>
  </si>
  <si>
    <t>S324137002</t>
  </si>
  <si>
    <t>郭子怡</t>
  </si>
  <si>
    <t>S324137014</t>
  </si>
  <si>
    <t>谢琴英</t>
  </si>
  <si>
    <t>S324137017</t>
  </si>
  <si>
    <t>张瑞格</t>
  </si>
  <si>
    <t>S324137012</t>
  </si>
  <si>
    <t>马思扬</t>
  </si>
  <si>
    <t>S324137004</t>
  </si>
  <si>
    <t>李明霏</t>
  </si>
  <si>
    <t>S324137010</t>
  </si>
  <si>
    <t>罗莹</t>
  </si>
  <si>
    <t>三等</t>
  </si>
  <si>
    <t>S324137011</t>
  </si>
  <si>
    <t>吕杨</t>
  </si>
  <si>
    <t>S324137013</t>
  </si>
  <si>
    <t>邬梦瑶</t>
  </si>
  <si>
    <t>S324137006</t>
  </si>
  <si>
    <t>李昕</t>
  </si>
  <si>
    <t>S324137015</t>
  </si>
  <si>
    <t>张佳瑞</t>
  </si>
  <si>
    <t>S324137018</t>
  </si>
  <si>
    <t>祖相玉</t>
  </si>
  <si>
    <t>S324137016</t>
  </si>
  <si>
    <t>张静远</t>
  </si>
  <si>
    <t>S324137008</t>
  </si>
  <si>
    <t>刘晓莹</t>
  </si>
  <si>
    <t>S324137007</t>
  </si>
  <si>
    <t>林小暄</t>
  </si>
  <si>
    <t>全日制学术型硕士</t>
  </si>
  <si>
    <t>法学</t>
  </si>
  <si>
    <t>S324130018</t>
  </si>
  <si>
    <t>陈思研</t>
  </si>
  <si>
    <t>S324130003</t>
  </si>
  <si>
    <t>何子康</t>
  </si>
  <si>
    <t>S324130004</t>
  </si>
  <si>
    <t>贾紫涵</t>
  </si>
  <si>
    <t>S324130019</t>
  </si>
  <si>
    <t>王枫予</t>
  </si>
  <si>
    <t>S324130005</t>
  </si>
  <si>
    <t>李美慧</t>
  </si>
  <si>
    <t>S324130002</t>
  </si>
  <si>
    <t>陈天皓</t>
  </si>
  <si>
    <t>S324130013</t>
  </si>
  <si>
    <t>杨雨忱</t>
  </si>
  <si>
    <t>S324130007</t>
  </si>
  <si>
    <t>刘利莉</t>
  </si>
  <si>
    <t>S324130006</t>
  </si>
  <si>
    <t>刘佳欣</t>
  </si>
  <si>
    <t>S324130015</t>
  </si>
  <si>
    <t>张雨昕</t>
  </si>
  <si>
    <t>S324130011</t>
  </si>
  <si>
    <t>宋佳睿</t>
  </si>
  <si>
    <t>S324130008</t>
  </si>
  <si>
    <t>孟忻芮</t>
  </si>
  <si>
    <t>S324130009</t>
  </si>
  <si>
    <t>齐家旋</t>
  </si>
  <si>
    <t>S324130016</t>
  </si>
  <si>
    <t>张昱欣</t>
  </si>
  <si>
    <t>S324130017</t>
  </si>
  <si>
    <t>张正溢</t>
  </si>
  <si>
    <t>S324130014</t>
  </si>
  <si>
    <t>张梦涵</t>
  </si>
  <si>
    <t>S324130010</t>
  </si>
  <si>
    <t>邱子豪</t>
  </si>
  <si>
    <t>S324130012</t>
  </si>
  <si>
    <t>孙睿</t>
  </si>
  <si>
    <t>社会工作</t>
  </si>
  <si>
    <t>S324137020</t>
  </si>
  <si>
    <t>陈俊好</t>
  </si>
  <si>
    <t>S324137043</t>
  </si>
  <si>
    <t>王雨婷</t>
  </si>
  <si>
    <t>S324137041</t>
  </si>
  <si>
    <t>王晓冰</t>
  </si>
  <si>
    <t>S324137025</t>
  </si>
  <si>
    <t>高琴</t>
  </si>
  <si>
    <t>S324137049</t>
  </si>
  <si>
    <t>赵美怡</t>
  </si>
  <si>
    <t>S324137028</t>
  </si>
  <si>
    <t>郭肖楠</t>
  </si>
  <si>
    <t>S324137037</t>
  </si>
  <si>
    <t>宁孟潇</t>
  </si>
  <si>
    <t>S324137039</t>
  </si>
  <si>
    <t>史子彤</t>
  </si>
  <si>
    <t>S324137024</t>
  </si>
  <si>
    <t>敦新宇</t>
  </si>
  <si>
    <t>S324137032</t>
  </si>
  <si>
    <t>刘宝玺</t>
  </si>
  <si>
    <t>S324137045</t>
  </si>
  <si>
    <t>杨翠群</t>
  </si>
  <si>
    <t>S324137048</t>
  </si>
  <si>
    <t>张昕丽</t>
  </si>
  <si>
    <t>S324137034</t>
  </si>
  <si>
    <t>罗邦洪</t>
  </si>
  <si>
    <t>S324137030</t>
  </si>
  <si>
    <t>李亚非</t>
  </si>
  <si>
    <t>S324137031</t>
  </si>
  <si>
    <t>梁佳茵</t>
  </si>
  <si>
    <t>S324137029</t>
  </si>
  <si>
    <t>韩硕</t>
  </si>
  <si>
    <t>S324137044</t>
  </si>
  <si>
    <t>徐鹤闻</t>
  </si>
  <si>
    <t>S324137046</t>
  </si>
  <si>
    <t>张傲</t>
  </si>
  <si>
    <t>S324137047</t>
  </si>
  <si>
    <t>张苗苗</t>
  </si>
  <si>
    <t>S324137027</t>
  </si>
  <si>
    <t>葛羽桐</t>
  </si>
  <si>
    <t>S324137050</t>
  </si>
  <si>
    <t>赵玉非</t>
  </si>
  <si>
    <t>S324137051</t>
  </si>
  <si>
    <t>周胜利</t>
  </si>
  <si>
    <t>S324137040</t>
  </si>
  <si>
    <t>王思佳</t>
  </si>
  <si>
    <t>S324137021</t>
  </si>
  <si>
    <t>陈琳</t>
  </si>
  <si>
    <t>S324137022</t>
  </si>
  <si>
    <t>陈懿</t>
  </si>
  <si>
    <t>S324137026</t>
  </si>
  <si>
    <t>高源</t>
  </si>
  <si>
    <t>S324137035</t>
  </si>
  <si>
    <t>马子钦</t>
  </si>
  <si>
    <t>S324137036</t>
  </si>
  <si>
    <t>宁静茹</t>
  </si>
  <si>
    <t>S324137042</t>
  </si>
  <si>
    <t>王筱雅</t>
  </si>
  <si>
    <t>S324137023</t>
  </si>
  <si>
    <t>董天欣</t>
  </si>
  <si>
    <t>S324137038</t>
  </si>
  <si>
    <t>曲越</t>
  </si>
  <si>
    <t>社会学</t>
  </si>
  <si>
    <t>S324130050</t>
  </si>
  <si>
    <t>李彤</t>
  </si>
  <si>
    <t>S324130038</t>
  </si>
  <si>
    <t>王鹤潞</t>
  </si>
  <si>
    <t>S324130023</t>
  </si>
  <si>
    <t>陈子焓</t>
  </si>
  <si>
    <t>S324130055</t>
  </si>
  <si>
    <t>夏倩倩</t>
  </si>
  <si>
    <t>S324130029</t>
  </si>
  <si>
    <t>李俊岑</t>
  </si>
  <si>
    <t>S324130032</t>
  </si>
  <si>
    <t>刘冰</t>
  </si>
  <si>
    <t>S324130030</t>
  </si>
  <si>
    <t>李旭蕊</t>
  </si>
  <si>
    <t>S324130035</t>
  </si>
  <si>
    <t>朴哲旭</t>
  </si>
  <si>
    <t>S324130027</t>
  </si>
  <si>
    <t>姜雨婷</t>
  </si>
  <si>
    <t>S324130025</t>
  </si>
  <si>
    <t>韩雪</t>
  </si>
  <si>
    <t>S324130039</t>
  </si>
  <si>
    <t>王佳丽</t>
  </si>
  <si>
    <t>S324130053</t>
  </si>
  <si>
    <t>罗星月</t>
  </si>
  <si>
    <t>S324130049</t>
  </si>
  <si>
    <t>郭祉含</t>
  </si>
  <si>
    <t>S324130024</t>
  </si>
  <si>
    <t>冯杨博</t>
  </si>
  <si>
    <t>S324130021</t>
  </si>
  <si>
    <t>曹宜林</t>
  </si>
  <si>
    <t>S324130051</t>
  </si>
  <si>
    <t>李萧蔷</t>
  </si>
  <si>
    <t>S324130054</t>
  </si>
  <si>
    <t>孙宇轩</t>
  </si>
  <si>
    <t>S324130045</t>
  </si>
  <si>
    <t>张建新</t>
  </si>
  <si>
    <t>S324130052</t>
  </si>
  <si>
    <t>刘效含</t>
  </si>
  <si>
    <t>S324130033</t>
  </si>
  <si>
    <t>刘昱彤</t>
  </si>
  <si>
    <t>S324130042</t>
  </si>
  <si>
    <t>武苗苗</t>
  </si>
  <si>
    <t>S324130056</t>
  </si>
  <si>
    <t>张远卓</t>
  </si>
  <si>
    <t>S324130040</t>
  </si>
  <si>
    <t>王力弘</t>
  </si>
  <si>
    <t>S324130047</t>
  </si>
  <si>
    <t>郑洁敏</t>
  </si>
  <si>
    <t>S324130028</t>
  </si>
  <si>
    <t>李柏璇</t>
  </si>
  <si>
    <t>S324130036</t>
  </si>
  <si>
    <t>申云轩</t>
  </si>
  <si>
    <t>S324130041</t>
  </si>
  <si>
    <t>吴静秋</t>
  </si>
  <si>
    <t>S324130044</t>
  </si>
  <si>
    <t>俞紫柔</t>
  </si>
  <si>
    <t>S324130022</t>
  </si>
  <si>
    <t>曾媛</t>
  </si>
  <si>
    <t>S324130034</t>
  </si>
  <si>
    <t>毛铭佳</t>
  </si>
  <si>
    <t>S324130046</t>
  </si>
  <si>
    <t>张琳</t>
  </si>
  <si>
    <t>S324130026</t>
  </si>
  <si>
    <t>姜雪</t>
  </si>
  <si>
    <t>S324130043</t>
  </si>
  <si>
    <t>于雯倩</t>
  </si>
  <si>
    <t>S324130037</t>
  </si>
  <si>
    <t>石云凤</t>
  </si>
  <si>
    <t>应用心理学</t>
  </si>
  <si>
    <t>S324130064</t>
  </si>
  <si>
    <t>宗玥彤</t>
  </si>
  <si>
    <t>S324130061</t>
  </si>
  <si>
    <t>张竞兮</t>
  </si>
  <si>
    <t>S324130065</t>
  </si>
  <si>
    <t>张黛璇</t>
  </si>
  <si>
    <t>S324130059</t>
  </si>
  <si>
    <t>刘玉洁</t>
  </si>
  <si>
    <t>S324130062</t>
  </si>
  <si>
    <t>张灵鑫</t>
  </si>
  <si>
    <t>S324130057</t>
  </si>
  <si>
    <t>曹毅帆</t>
  </si>
  <si>
    <t>S324130060</t>
  </si>
  <si>
    <t>吴方锐</t>
  </si>
  <si>
    <t>S324130063</t>
  </si>
  <si>
    <t>郑言</t>
  </si>
  <si>
    <t>S324130058</t>
  </si>
  <si>
    <t>刘一诺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</si>
</sst>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"/>
  <sheetViews>
    <sheetView tabSelected="1" zoomScale="115" zoomScaleNormal="115" topLeftCell="C1" workbookViewId="0">
      <selection activeCell="K1" sqref="K1"/>
    </sheetView>
  </sheetViews>
  <sheetFormatPr defaultColWidth="20" defaultRowHeight="13.5"/>
  <cols>
    <col min="1" max="3" width="20" style="1" customWidth="1"/>
    <col min="4" max="4" width="15.1083333333333" style="1" customWidth="1"/>
    <col min="5" max="5" width="16.6333333333333" style="1" customWidth="1"/>
    <col min="6" max="7" width="20" style="1" customWidth="1"/>
    <col min="8" max="8" width="15.7666666666667" style="2" customWidth="1"/>
    <col min="9" max="9" width="11.1916666666667" style="2" customWidth="1"/>
    <col min="10" max="10" width="20" style="2" customWidth="1"/>
  </cols>
  <sheetData>
    <row r="1" ht="18.7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ht="14.25" spans="1:1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>
        <v>92.5</v>
      </c>
      <c r="H2" s="6">
        <f t="shared" ref="H2:H65" si="0">G2*0.5</f>
        <v>46.25</v>
      </c>
      <c r="I2" s="6">
        <v>2.3</v>
      </c>
      <c r="J2" s="6">
        <f t="shared" ref="J2:J65" si="1">SUM(H2:I2)</f>
        <v>48.55</v>
      </c>
      <c r="K2" s="6" t="s">
        <v>17</v>
      </c>
    </row>
    <row r="3" ht="14.25" spans="1:11">
      <c r="A3" s="5" t="s">
        <v>11</v>
      </c>
      <c r="B3" s="5" t="s">
        <v>12</v>
      </c>
      <c r="C3" s="5" t="s">
        <v>13</v>
      </c>
      <c r="D3" s="5" t="s">
        <v>14</v>
      </c>
      <c r="E3" s="5" t="s">
        <v>18</v>
      </c>
      <c r="F3" s="5" t="s">
        <v>19</v>
      </c>
      <c r="G3" s="5">
        <v>92.06</v>
      </c>
      <c r="H3" s="6">
        <f t="shared" si="0"/>
        <v>46.03</v>
      </c>
      <c r="I3" s="6">
        <v>0.5</v>
      </c>
      <c r="J3" s="6">
        <f t="shared" si="1"/>
        <v>46.53</v>
      </c>
      <c r="K3" s="6" t="s">
        <v>17</v>
      </c>
    </row>
    <row r="4" ht="14.25" spans="1:11">
      <c r="A4" s="5" t="s">
        <v>11</v>
      </c>
      <c r="B4" s="5" t="s">
        <v>12</v>
      </c>
      <c r="C4" s="5" t="s">
        <v>13</v>
      </c>
      <c r="D4" s="5" t="s">
        <v>14</v>
      </c>
      <c r="E4" s="5" t="s">
        <v>20</v>
      </c>
      <c r="F4" s="5" t="s">
        <v>21</v>
      </c>
      <c r="G4" s="5">
        <v>92.18</v>
      </c>
      <c r="H4" s="6">
        <f t="shared" si="0"/>
        <v>46.09</v>
      </c>
      <c r="I4" s="6">
        <v>0.35</v>
      </c>
      <c r="J4" s="6">
        <f t="shared" si="1"/>
        <v>46.44</v>
      </c>
      <c r="K4" s="6" t="s">
        <v>17</v>
      </c>
    </row>
    <row r="5" ht="14.25" spans="1:11">
      <c r="A5" s="5" t="s">
        <v>11</v>
      </c>
      <c r="B5" s="5" t="s">
        <v>12</v>
      </c>
      <c r="C5" s="5" t="s">
        <v>13</v>
      </c>
      <c r="D5" s="5" t="s">
        <v>14</v>
      </c>
      <c r="E5" s="5" t="s">
        <v>22</v>
      </c>
      <c r="F5" s="5" t="s">
        <v>23</v>
      </c>
      <c r="G5" s="5">
        <v>91.36</v>
      </c>
      <c r="H5" s="6">
        <f t="shared" si="0"/>
        <v>45.68</v>
      </c>
      <c r="I5" s="6">
        <v>0.5</v>
      </c>
      <c r="J5" s="6">
        <f t="shared" si="1"/>
        <v>46.18</v>
      </c>
      <c r="K5" s="6" t="s">
        <v>17</v>
      </c>
    </row>
    <row r="6" ht="14.25" spans="1:11">
      <c r="A6" s="5" t="s">
        <v>11</v>
      </c>
      <c r="B6" s="5" t="s">
        <v>12</v>
      </c>
      <c r="C6" s="5" t="s">
        <v>13</v>
      </c>
      <c r="D6" s="5" t="s">
        <v>14</v>
      </c>
      <c r="E6" s="5" t="s">
        <v>24</v>
      </c>
      <c r="F6" s="5" t="s">
        <v>25</v>
      </c>
      <c r="G6" s="5">
        <v>91.54</v>
      </c>
      <c r="H6" s="6">
        <f t="shared" si="0"/>
        <v>45.77</v>
      </c>
      <c r="I6" s="6">
        <v>0.1</v>
      </c>
      <c r="J6" s="6">
        <f t="shared" si="1"/>
        <v>45.87</v>
      </c>
      <c r="K6" s="6" t="s">
        <v>26</v>
      </c>
    </row>
    <row r="7" ht="14.25" spans="1:11">
      <c r="A7" s="5" t="s">
        <v>11</v>
      </c>
      <c r="B7" s="5" t="s">
        <v>12</v>
      </c>
      <c r="C7" s="5" t="s">
        <v>13</v>
      </c>
      <c r="D7" s="5" t="s">
        <v>14</v>
      </c>
      <c r="E7" s="5" t="s">
        <v>27</v>
      </c>
      <c r="F7" s="5" t="s">
        <v>28</v>
      </c>
      <c r="G7" s="5">
        <v>90.91</v>
      </c>
      <c r="H7" s="6">
        <f t="shared" si="0"/>
        <v>45.455</v>
      </c>
      <c r="I7" s="6">
        <v>0.4</v>
      </c>
      <c r="J7" s="6">
        <f t="shared" si="1"/>
        <v>45.855</v>
      </c>
      <c r="K7" s="6" t="s">
        <v>26</v>
      </c>
    </row>
    <row r="8" ht="14.25" spans="1:11">
      <c r="A8" s="5" t="s">
        <v>11</v>
      </c>
      <c r="B8" s="5" t="s">
        <v>12</v>
      </c>
      <c r="C8" s="5" t="s">
        <v>13</v>
      </c>
      <c r="D8" s="5" t="s">
        <v>14</v>
      </c>
      <c r="E8" s="5" t="s">
        <v>29</v>
      </c>
      <c r="F8" s="5" t="s">
        <v>30</v>
      </c>
      <c r="G8" s="5">
        <v>91.68</v>
      </c>
      <c r="H8" s="6">
        <f t="shared" si="0"/>
        <v>45.84</v>
      </c>
      <c r="I8" s="6">
        <v>0</v>
      </c>
      <c r="J8" s="6">
        <f t="shared" si="1"/>
        <v>45.84</v>
      </c>
      <c r="K8" s="6" t="s">
        <v>26</v>
      </c>
    </row>
    <row r="9" ht="14.25" spans="1:11">
      <c r="A9" s="5" t="s">
        <v>11</v>
      </c>
      <c r="B9" s="5" t="s">
        <v>12</v>
      </c>
      <c r="C9" s="5" t="s">
        <v>13</v>
      </c>
      <c r="D9" s="5" t="s">
        <v>14</v>
      </c>
      <c r="E9" s="5" t="s">
        <v>31</v>
      </c>
      <c r="F9" s="5" t="s">
        <v>32</v>
      </c>
      <c r="G9" s="5">
        <v>90.88</v>
      </c>
      <c r="H9" s="6">
        <f t="shared" si="0"/>
        <v>45.44</v>
      </c>
      <c r="I9" s="6">
        <v>0.3</v>
      </c>
      <c r="J9" s="6">
        <f t="shared" si="1"/>
        <v>45.74</v>
      </c>
      <c r="K9" s="6" t="s">
        <v>26</v>
      </c>
    </row>
    <row r="10" ht="14.25" spans="1:11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33</v>
      </c>
      <c r="F10" s="5" t="s">
        <v>34</v>
      </c>
      <c r="G10" s="5">
        <v>90.08</v>
      </c>
      <c r="H10" s="6">
        <f t="shared" si="0"/>
        <v>45.04</v>
      </c>
      <c r="I10" s="6">
        <v>0.5</v>
      </c>
      <c r="J10" s="6">
        <f t="shared" si="1"/>
        <v>45.54</v>
      </c>
      <c r="K10" s="6" t="s">
        <v>26</v>
      </c>
    </row>
    <row r="11" ht="14.25" spans="1:11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35</v>
      </c>
      <c r="F11" s="5" t="s">
        <v>36</v>
      </c>
      <c r="G11" s="5">
        <v>90.76</v>
      </c>
      <c r="H11" s="6">
        <f t="shared" si="0"/>
        <v>45.38</v>
      </c>
      <c r="I11" s="6">
        <v>0</v>
      </c>
      <c r="J11" s="6">
        <f t="shared" si="1"/>
        <v>45.38</v>
      </c>
      <c r="K11" s="6" t="s">
        <v>26</v>
      </c>
    </row>
    <row r="12" ht="14.25" spans="1:11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37</v>
      </c>
      <c r="F12" s="5" t="s">
        <v>38</v>
      </c>
      <c r="G12" s="5">
        <v>90.64</v>
      </c>
      <c r="H12" s="6">
        <f t="shared" si="0"/>
        <v>45.32</v>
      </c>
      <c r="I12" s="6">
        <v>0</v>
      </c>
      <c r="J12" s="6">
        <f t="shared" si="1"/>
        <v>45.32</v>
      </c>
      <c r="K12" s="6" t="s">
        <v>39</v>
      </c>
    </row>
    <row r="13" ht="14.25" spans="1:11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40</v>
      </c>
      <c r="F13" s="5" t="s">
        <v>41</v>
      </c>
      <c r="G13" s="5">
        <v>90.27</v>
      </c>
      <c r="H13" s="6">
        <f t="shared" si="0"/>
        <v>45.135</v>
      </c>
      <c r="I13" s="6">
        <v>0</v>
      </c>
      <c r="J13" s="6">
        <f t="shared" si="1"/>
        <v>45.135</v>
      </c>
      <c r="K13" s="6" t="s">
        <v>39</v>
      </c>
    </row>
    <row r="14" ht="14.25" spans="1:11">
      <c r="A14" s="5" t="s">
        <v>11</v>
      </c>
      <c r="B14" s="5" t="s">
        <v>12</v>
      </c>
      <c r="C14" s="5" t="s">
        <v>13</v>
      </c>
      <c r="D14" s="5" t="s">
        <v>14</v>
      </c>
      <c r="E14" s="5" t="s">
        <v>42</v>
      </c>
      <c r="F14" s="5" t="s">
        <v>43</v>
      </c>
      <c r="G14" s="5">
        <v>90.07</v>
      </c>
      <c r="H14" s="6">
        <f t="shared" si="0"/>
        <v>45.035</v>
      </c>
      <c r="I14" s="6">
        <v>0</v>
      </c>
      <c r="J14" s="6">
        <f t="shared" si="1"/>
        <v>45.035</v>
      </c>
      <c r="K14" s="6" t="s">
        <v>39</v>
      </c>
    </row>
    <row r="15" ht="14.25" spans="1:11">
      <c r="A15" s="5" t="s">
        <v>11</v>
      </c>
      <c r="B15" s="5" t="s">
        <v>12</v>
      </c>
      <c r="C15" s="5" t="s">
        <v>13</v>
      </c>
      <c r="D15" s="5" t="s">
        <v>14</v>
      </c>
      <c r="E15" s="5" t="s">
        <v>44</v>
      </c>
      <c r="F15" s="5" t="s">
        <v>45</v>
      </c>
      <c r="G15" s="5">
        <v>89.7</v>
      </c>
      <c r="H15" s="6">
        <f t="shared" si="0"/>
        <v>44.85</v>
      </c>
      <c r="I15" s="6">
        <v>0</v>
      </c>
      <c r="J15" s="6">
        <f t="shared" si="1"/>
        <v>44.85</v>
      </c>
      <c r="K15" s="6" t="s">
        <v>39</v>
      </c>
    </row>
    <row r="16" ht="14.25" spans="1:11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46</v>
      </c>
      <c r="F16" s="5" t="s">
        <v>47</v>
      </c>
      <c r="G16" s="5">
        <v>89.59</v>
      </c>
      <c r="H16" s="6">
        <f t="shared" si="0"/>
        <v>44.795</v>
      </c>
      <c r="I16" s="6">
        <v>0</v>
      </c>
      <c r="J16" s="6">
        <f t="shared" si="1"/>
        <v>44.795</v>
      </c>
      <c r="K16" s="6" t="s">
        <v>39</v>
      </c>
    </row>
    <row r="17" ht="14.25" spans="1:11">
      <c r="A17" s="5" t="s">
        <v>11</v>
      </c>
      <c r="B17" s="5" t="s">
        <v>12</v>
      </c>
      <c r="C17" s="5" t="s">
        <v>13</v>
      </c>
      <c r="D17" s="5" t="s">
        <v>14</v>
      </c>
      <c r="E17" s="5" t="s">
        <v>48</v>
      </c>
      <c r="F17" s="5" t="s">
        <v>49</v>
      </c>
      <c r="G17" s="5">
        <v>88.75</v>
      </c>
      <c r="H17" s="6">
        <f t="shared" si="0"/>
        <v>44.375</v>
      </c>
      <c r="I17" s="6">
        <v>0.3</v>
      </c>
      <c r="J17" s="6">
        <f t="shared" si="1"/>
        <v>44.675</v>
      </c>
      <c r="K17" s="6" t="s">
        <v>39</v>
      </c>
    </row>
    <row r="18" ht="14.25" spans="1:11">
      <c r="A18" s="5" t="s">
        <v>11</v>
      </c>
      <c r="B18" s="5" t="s">
        <v>12</v>
      </c>
      <c r="C18" s="5" t="s">
        <v>13</v>
      </c>
      <c r="D18" s="5" t="s">
        <v>14</v>
      </c>
      <c r="E18" s="5" t="s">
        <v>50</v>
      </c>
      <c r="F18" s="5" t="s">
        <v>51</v>
      </c>
      <c r="G18" s="5">
        <v>88.78</v>
      </c>
      <c r="H18" s="6">
        <f t="shared" si="0"/>
        <v>44.39</v>
      </c>
      <c r="I18" s="6">
        <v>0</v>
      </c>
      <c r="J18" s="6">
        <f t="shared" si="1"/>
        <v>44.39</v>
      </c>
      <c r="K18" s="6" t="s">
        <v>39</v>
      </c>
    </row>
    <row r="19" ht="14.25" spans="1:11">
      <c r="A19" s="5" t="s">
        <v>11</v>
      </c>
      <c r="B19" s="5" t="s">
        <v>12</v>
      </c>
      <c r="C19" s="5" t="s">
        <v>13</v>
      </c>
      <c r="D19" s="5" t="s">
        <v>14</v>
      </c>
      <c r="E19" s="5" t="s">
        <v>52</v>
      </c>
      <c r="F19" s="5" t="s">
        <v>53</v>
      </c>
      <c r="G19" s="5">
        <v>88.47</v>
      </c>
      <c r="H19" s="6">
        <f t="shared" si="0"/>
        <v>44.235</v>
      </c>
      <c r="I19" s="6">
        <v>0</v>
      </c>
      <c r="J19" s="6">
        <f t="shared" si="1"/>
        <v>44.235</v>
      </c>
      <c r="K19" s="6" t="s">
        <v>39</v>
      </c>
    </row>
    <row r="20" ht="14.25" spans="1:11">
      <c r="A20" s="5" t="s">
        <v>11</v>
      </c>
      <c r="B20" s="5" t="s">
        <v>12</v>
      </c>
      <c r="C20" s="5" t="s">
        <v>13</v>
      </c>
      <c r="D20" s="5" t="s">
        <v>14</v>
      </c>
      <c r="E20" s="5" t="s">
        <v>54</v>
      </c>
      <c r="F20" s="5" t="s">
        <v>55</v>
      </c>
      <c r="G20" s="5">
        <v>87.16</v>
      </c>
      <c r="H20" s="6">
        <f t="shared" si="0"/>
        <v>43.58</v>
      </c>
      <c r="I20" s="6">
        <v>0</v>
      </c>
      <c r="J20" s="6">
        <f t="shared" si="1"/>
        <v>43.58</v>
      </c>
      <c r="K20" s="6" t="s">
        <v>39</v>
      </c>
    </row>
    <row r="21" ht="14.25" spans="1:11">
      <c r="A21" s="5" t="s">
        <v>11</v>
      </c>
      <c r="B21" s="5" t="s">
        <v>56</v>
      </c>
      <c r="C21" s="5" t="s">
        <v>57</v>
      </c>
      <c r="D21" s="5" t="s">
        <v>14</v>
      </c>
      <c r="E21" s="5" t="s">
        <v>58</v>
      </c>
      <c r="F21" s="5" t="s">
        <v>59</v>
      </c>
      <c r="G21" s="5">
        <v>93.02</v>
      </c>
      <c r="H21" s="6">
        <f t="shared" si="0"/>
        <v>46.51</v>
      </c>
      <c r="I21" s="6">
        <v>0.9</v>
      </c>
      <c r="J21" s="6">
        <f t="shared" si="1"/>
        <v>47.41</v>
      </c>
      <c r="K21" s="6" t="s">
        <v>17</v>
      </c>
    </row>
    <row r="22" ht="14.25" spans="1:11">
      <c r="A22" s="5" t="s">
        <v>11</v>
      </c>
      <c r="B22" s="5" t="s">
        <v>56</v>
      </c>
      <c r="C22" s="5" t="s">
        <v>57</v>
      </c>
      <c r="D22" s="5" t="s">
        <v>14</v>
      </c>
      <c r="E22" s="5" t="s">
        <v>60</v>
      </c>
      <c r="F22" s="5" t="s">
        <v>61</v>
      </c>
      <c r="G22" s="5">
        <v>91.55</v>
      </c>
      <c r="H22" s="6">
        <f t="shared" si="0"/>
        <v>45.775</v>
      </c>
      <c r="I22" s="6">
        <v>0.5</v>
      </c>
      <c r="J22" s="6">
        <f t="shared" si="1"/>
        <v>46.275</v>
      </c>
      <c r="K22" s="6" t="s">
        <v>17</v>
      </c>
    </row>
    <row r="23" ht="14.25" spans="1:11">
      <c r="A23" s="5" t="s">
        <v>11</v>
      </c>
      <c r="B23" s="5" t="s">
        <v>56</v>
      </c>
      <c r="C23" s="5" t="s">
        <v>57</v>
      </c>
      <c r="D23" s="5" t="s">
        <v>14</v>
      </c>
      <c r="E23" s="5" t="s">
        <v>62</v>
      </c>
      <c r="F23" s="5" t="s">
        <v>63</v>
      </c>
      <c r="G23" s="5">
        <v>91.88</v>
      </c>
      <c r="H23" s="6">
        <f t="shared" si="0"/>
        <v>45.94</v>
      </c>
      <c r="I23" s="6">
        <v>0.3</v>
      </c>
      <c r="J23" s="6">
        <f t="shared" si="1"/>
        <v>46.24</v>
      </c>
      <c r="K23" s="6" t="s">
        <v>17</v>
      </c>
    </row>
    <row r="24" ht="14.25" spans="1:11">
      <c r="A24" s="5" t="s">
        <v>11</v>
      </c>
      <c r="B24" s="5" t="s">
        <v>56</v>
      </c>
      <c r="C24" s="5" t="s">
        <v>57</v>
      </c>
      <c r="D24" s="5" t="s">
        <v>14</v>
      </c>
      <c r="E24" s="5" t="s">
        <v>64</v>
      </c>
      <c r="F24" s="5" t="s">
        <v>65</v>
      </c>
      <c r="G24" s="5">
        <v>91.63</v>
      </c>
      <c r="H24" s="6">
        <f t="shared" si="0"/>
        <v>45.815</v>
      </c>
      <c r="I24" s="6">
        <v>0.35</v>
      </c>
      <c r="J24" s="6">
        <f t="shared" si="1"/>
        <v>46.165</v>
      </c>
      <c r="K24" s="6" t="s">
        <v>26</v>
      </c>
    </row>
    <row r="25" ht="14.25" spans="1:11">
      <c r="A25" s="5" t="s">
        <v>11</v>
      </c>
      <c r="B25" s="5" t="s">
        <v>56</v>
      </c>
      <c r="C25" s="5" t="s">
        <v>57</v>
      </c>
      <c r="D25" s="5" t="s">
        <v>14</v>
      </c>
      <c r="E25" s="5" t="s">
        <v>66</v>
      </c>
      <c r="F25" s="5" t="s">
        <v>67</v>
      </c>
      <c r="G25" s="5">
        <v>91.2</v>
      </c>
      <c r="H25" s="6">
        <f t="shared" si="0"/>
        <v>45.6</v>
      </c>
      <c r="I25" s="6">
        <v>0.35</v>
      </c>
      <c r="J25" s="6">
        <f t="shared" si="1"/>
        <v>45.95</v>
      </c>
      <c r="K25" s="6" t="s">
        <v>26</v>
      </c>
    </row>
    <row r="26" ht="14.25" spans="1:11">
      <c r="A26" s="5" t="s">
        <v>11</v>
      </c>
      <c r="B26" s="5" t="s">
        <v>56</v>
      </c>
      <c r="C26" s="5" t="s">
        <v>57</v>
      </c>
      <c r="D26" s="5" t="s">
        <v>14</v>
      </c>
      <c r="E26" s="5" t="s">
        <v>68</v>
      </c>
      <c r="F26" s="5" t="s">
        <v>69</v>
      </c>
      <c r="G26" s="5">
        <v>91.59</v>
      </c>
      <c r="H26" s="6">
        <f t="shared" si="0"/>
        <v>45.795</v>
      </c>
      <c r="I26" s="6">
        <v>0</v>
      </c>
      <c r="J26" s="6">
        <f t="shared" si="1"/>
        <v>45.795</v>
      </c>
      <c r="K26" s="6" t="s">
        <v>26</v>
      </c>
    </row>
    <row r="27" ht="14.25" spans="1:11">
      <c r="A27" s="5" t="s">
        <v>11</v>
      </c>
      <c r="B27" s="5" t="s">
        <v>56</v>
      </c>
      <c r="C27" s="5" t="s">
        <v>57</v>
      </c>
      <c r="D27" s="5" t="s">
        <v>14</v>
      </c>
      <c r="E27" s="5" t="s">
        <v>70</v>
      </c>
      <c r="F27" s="5" t="s">
        <v>71</v>
      </c>
      <c r="G27" s="5">
        <v>89.5</v>
      </c>
      <c r="H27" s="6">
        <f t="shared" si="0"/>
        <v>44.75</v>
      </c>
      <c r="I27" s="6">
        <v>0.45</v>
      </c>
      <c r="J27" s="6">
        <f t="shared" si="1"/>
        <v>45.2</v>
      </c>
      <c r="K27" s="6" t="s">
        <v>26</v>
      </c>
    </row>
    <row r="28" ht="14.25" spans="1:11">
      <c r="A28" s="5" t="s">
        <v>11</v>
      </c>
      <c r="B28" s="5" t="s">
        <v>56</v>
      </c>
      <c r="C28" s="5" t="s">
        <v>57</v>
      </c>
      <c r="D28" s="5" t="s">
        <v>14</v>
      </c>
      <c r="E28" s="5" t="s">
        <v>72</v>
      </c>
      <c r="F28" s="5" t="s">
        <v>73</v>
      </c>
      <c r="G28" s="5">
        <v>89.55</v>
      </c>
      <c r="H28" s="6">
        <f t="shared" si="0"/>
        <v>44.775</v>
      </c>
      <c r="I28" s="6">
        <v>0</v>
      </c>
      <c r="J28" s="6">
        <f t="shared" si="1"/>
        <v>44.775</v>
      </c>
      <c r="K28" s="6" t="s">
        <v>26</v>
      </c>
    </row>
    <row r="29" ht="14.25" spans="1:11">
      <c r="A29" s="5" t="s">
        <v>11</v>
      </c>
      <c r="B29" s="5" t="s">
        <v>56</v>
      </c>
      <c r="C29" s="5" t="s">
        <v>57</v>
      </c>
      <c r="D29" s="5" t="s">
        <v>14</v>
      </c>
      <c r="E29" s="5" t="s">
        <v>74</v>
      </c>
      <c r="F29" s="5" t="s">
        <v>75</v>
      </c>
      <c r="G29" s="5">
        <v>89.21</v>
      </c>
      <c r="H29" s="6">
        <f t="shared" si="0"/>
        <v>44.605</v>
      </c>
      <c r="I29" s="6">
        <v>0</v>
      </c>
      <c r="J29" s="6">
        <f t="shared" si="1"/>
        <v>44.605</v>
      </c>
      <c r="K29" s="6" t="s">
        <v>39</v>
      </c>
    </row>
    <row r="30" ht="14.25" spans="1:11">
      <c r="A30" s="5" t="s">
        <v>11</v>
      </c>
      <c r="B30" s="5" t="s">
        <v>56</v>
      </c>
      <c r="C30" s="5" t="s">
        <v>57</v>
      </c>
      <c r="D30" s="5" t="s">
        <v>14</v>
      </c>
      <c r="E30" s="5" t="s">
        <v>76</v>
      </c>
      <c r="F30" s="5" t="s">
        <v>77</v>
      </c>
      <c r="G30" s="5">
        <v>88.68</v>
      </c>
      <c r="H30" s="6">
        <f t="shared" si="0"/>
        <v>44.34</v>
      </c>
      <c r="I30" s="6">
        <v>0</v>
      </c>
      <c r="J30" s="6">
        <f t="shared" si="1"/>
        <v>44.34</v>
      </c>
      <c r="K30" s="6" t="s">
        <v>39</v>
      </c>
    </row>
    <row r="31" ht="14.25" spans="1:11">
      <c r="A31" s="5" t="s">
        <v>11</v>
      </c>
      <c r="B31" s="5" t="s">
        <v>56</v>
      </c>
      <c r="C31" s="5" t="s">
        <v>57</v>
      </c>
      <c r="D31" s="5" t="s">
        <v>14</v>
      </c>
      <c r="E31" s="5" t="s">
        <v>78</v>
      </c>
      <c r="F31" s="5" t="s">
        <v>79</v>
      </c>
      <c r="G31" s="5">
        <v>87.64</v>
      </c>
      <c r="H31" s="6">
        <f t="shared" si="0"/>
        <v>43.82</v>
      </c>
      <c r="I31" s="6">
        <v>0.5</v>
      </c>
      <c r="J31" s="6">
        <f t="shared" si="1"/>
        <v>44.32</v>
      </c>
      <c r="K31" s="6" t="s">
        <v>39</v>
      </c>
    </row>
    <row r="32" ht="14.25" spans="1:11">
      <c r="A32" s="5" t="s">
        <v>11</v>
      </c>
      <c r="B32" s="5" t="s">
        <v>56</v>
      </c>
      <c r="C32" s="5" t="s">
        <v>57</v>
      </c>
      <c r="D32" s="5" t="s">
        <v>14</v>
      </c>
      <c r="E32" s="5" t="s">
        <v>80</v>
      </c>
      <c r="F32" s="5" t="s">
        <v>81</v>
      </c>
      <c r="G32" s="5">
        <v>88</v>
      </c>
      <c r="H32" s="6">
        <f t="shared" si="0"/>
        <v>44</v>
      </c>
      <c r="I32" s="6">
        <v>0</v>
      </c>
      <c r="J32" s="6">
        <f t="shared" si="1"/>
        <v>44</v>
      </c>
      <c r="K32" s="6" t="s">
        <v>39</v>
      </c>
    </row>
    <row r="33" ht="14.25" spans="1:11">
      <c r="A33" s="5" t="s">
        <v>11</v>
      </c>
      <c r="B33" s="5" t="s">
        <v>56</v>
      </c>
      <c r="C33" s="5" t="s">
        <v>57</v>
      </c>
      <c r="D33" s="5" t="s">
        <v>14</v>
      </c>
      <c r="E33" s="5" t="s">
        <v>82</v>
      </c>
      <c r="F33" s="5" t="s">
        <v>83</v>
      </c>
      <c r="G33" s="5">
        <v>87.46</v>
      </c>
      <c r="H33" s="6">
        <f t="shared" si="0"/>
        <v>43.73</v>
      </c>
      <c r="I33" s="6">
        <v>0</v>
      </c>
      <c r="J33" s="6">
        <f t="shared" si="1"/>
        <v>43.73</v>
      </c>
      <c r="K33" s="6" t="s">
        <v>39</v>
      </c>
    </row>
    <row r="34" ht="14.25" spans="1:11">
      <c r="A34" s="5" t="s">
        <v>11</v>
      </c>
      <c r="B34" s="5" t="s">
        <v>56</v>
      </c>
      <c r="C34" s="5" t="s">
        <v>57</v>
      </c>
      <c r="D34" s="5" t="s">
        <v>14</v>
      </c>
      <c r="E34" s="5" t="s">
        <v>84</v>
      </c>
      <c r="F34" s="5" t="s">
        <v>85</v>
      </c>
      <c r="G34" s="5">
        <v>87.29</v>
      </c>
      <c r="H34" s="6">
        <f t="shared" si="0"/>
        <v>43.645</v>
      </c>
      <c r="I34" s="6">
        <v>0</v>
      </c>
      <c r="J34" s="6">
        <f t="shared" si="1"/>
        <v>43.645</v>
      </c>
      <c r="K34" s="6" t="s">
        <v>39</v>
      </c>
    </row>
    <row r="35" ht="14.25" spans="1:11">
      <c r="A35" s="5" t="s">
        <v>11</v>
      </c>
      <c r="B35" s="5" t="s">
        <v>56</v>
      </c>
      <c r="C35" s="5" t="s">
        <v>57</v>
      </c>
      <c r="D35" s="5" t="s">
        <v>14</v>
      </c>
      <c r="E35" s="5" t="s">
        <v>86</v>
      </c>
      <c r="F35" s="5" t="s">
        <v>87</v>
      </c>
      <c r="G35" s="5">
        <v>86.34</v>
      </c>
      <c r="H35" s="6">
        <f t="shared" si="0"/>
        <v>43.17</v>
      </c>
      <c r="I35" s="6">
        <v>0.3</v>
      </c>
      <c r="J35" s="6">
        <f t="shared" si="1"/>
        <v>43.47</v>
      </c>
      <c r="K35" s="6" t="s">
        <v>39</v>
      </c>
    </row>
    <row r="36" ht="14.25" spans="1:11">
      <c r="A36" s="5" t="s">
        <v>11</v>
      </c>
      <c r="B36" s="5" t="s">
        <v>56</v>
      </c>
      <c r="C36" s="5" t="s">
        <v>57</v>
      </c>
      <c r="D36" s="5" t="s">
        <v>14</v>
      </c>
      <c r="E36" s="5" t="s">
        <v>88</v>
      </c>
      <c r="F36" s="5" t="s">
        <v>89</v>
      </c>
      <c r="G36" s="5">
        <v>86.63</v>
      </c>
      <c r="H36" s="6">
        <f t="shared" si="0"/>
        <v>43.315</v>
      </c>
      <c r="I36" s="6">
        <v>0</v>
      </c>
      <c r="J36" s="6">
        <f t="shared" si="1"/>
        <v>43.315</v>
      </c>
      <c r="K36" s="6" t="s">
        <v>39</v>
      </c>
    </row>
    <row r="37" ht="14.25" spans="1:11">
      <c r="A37" s="5" t="s">
        <v>11</v>
      </c>
      <c r="B37" s="5" t="s">
        <v>56</v>
      </c>
      <c r="C37" s="5" t="s">
        <v>57</v>
      </c>
      <c r="D37" s="5" t="s">
        <v>14</v>
      </c>
      <c r="E37" s="5" t="s">
        <v>90</v>
      </c>
      <c r="F37" s="5" t="s">
        <v>91</v>
      </c>
      <c r="G37" s="5">
        <v>86.2</v>
      </c>
      <c r="H37" s="6">
        <f t="shared" si="0"/>
        <v>43.1</v>
      </c>
      <c r="I37" s="6">
        <v>0</v>
      </c>
      <c r="J37" s="6">
        <f t="shared" si="1"/>
        <v>43.1</v>
      </c>
      <c r="K37" s="6" t="s">
        <v>39</v>
      </c>
    </row>
    <row r="38" ht="14.25" spans="1:11">
      <c r="A38" s="5" t="s">
        <v>11</v>
      </c>
      <c r="B38" s="5" t="s">
        <v>56</v>
      </c>
      <c r="C38" s="5" t="s">
        <v>57</v>
      </c>
      <c r="D38" s="5" t="s">
        <v>14</v>
      </c>
      <c r="E38" s="5" t="s">
        <v>92</v>
      </c>
      <c r="F38" s="5" t="s">
        <v>93</v>
      </c>
      <c r="G38" s="5">
        <v>84.09</v>
      </c>
      <c r="H38" s="6">
        <f t="shared" si="0"/>
        <v>42.045</v>
      </c>
      <c r="I38" s="6">
        <v>0.1</v>
      </c>
      <c r="J38" s="6">
        <f t="shared" si="1"/>
        <v>42.145</v>
      </c>
      <c r="K38" s="6" t="s">
        <v>39</v>
      </c>
    </row>
    <row r="39" ht="14.25" spans="1:11">
      <c r="A39" s="5" t="s">
        <v>11</v>
      </c>
      <c r="B39" s="5" t="s">
        <v>12</v>
      </c>
      <c r="C39" s="5" t="s">
        <v>94</v>
      </c>
      <c r="D39" s="5" t="s">
        <v>14</v>
      </c>
      <c r="E39" s="5" t="s">
        <v>95</v>
      </c>
      <c r="F39" s="5" t="s">
        <v>96</v>
      </c>
      <c r="G39" s="5">
        <v>89.1</v>
      </c>
      <c r="H39" s="6">
        <f t="shared" si="0"/>
        <v>44.55</v>
      </c>
      <c r="I39" s="6">
        <v>1.5</v>
      </c>
      <c r="J39" s="6">
        <f t="shared" si="1"/>
        <v>46.05</v>
      </c>
      <c r="K39" s="6" t="s">
        <v>17</v>
      </c>
    </row>
    <row r="40" ht="14.25" spans="1:11">
      <c r="A40" s="5" t="s">
        <v>11</v>
      </c>
      <c r="B40" s="5" t="s">
        <v>12</v>
      </c>
      <c r="C40" s="5" t="s">
        <v>94</v>
      </c>
      <c r="D40" s="5" t="s">
        <v>14</v>
      </c>
      <c r="E40" s="5" t="s">
        <v>97</v>
      </c>
      <c r="F40" s="5" t="s">
        <v>98</v>
      </c>
      <c r="G40" s="5">
        <v>88.64</v>
      </c>
      <c r="H40" s="6">
        <f t="shared" si="0"/>
        <v>44.32</v>
      </c>
      <c r="I40" s="6">
        <v>1.4</v>
      </c>
      <c r="J40" s="6">
        <f t="shared" si="1"/>
        <v>45.72</v>
      </c>
      <c r="K40" s="6" t="s">
        <v>17</v>
      </c>
    </row>
    <row r="41" ht="14.25" spans="1:11">
      <c r="A41" s="5" t="s">
        <v>11</v>
      </c>
      <c r="B41" s="5" t="s">
        <v>12</v>
      </c>
      <c r="C41" s="5" t="s">
        <v>94</v>
      </c>
      <c r="D41" s="5" t="s">
        <v>14</v>
      </c>
      <c r="E41" s="5" t="s">
        <v>99</v>
      </c>
      <c r="F41" s="5" t="s">
        <v>100</v>
      </c>
      <c r="G41" s="5">
        <v>88.28</v>
      </c>
      <c r="H41" s="6">
        <f t="shared" si="0"/>
        <v>44.14</v>
      </c>
      <c r="I41" s="6">
        <v>1.1</v>
      </c>
      <c r="J41" s="6">
        <f t="shared" si="1"/>
        <v>45.24</v>
      </c>
      <c r="K41" s="6" t="s">
        <v>17</v>
      </c>
    </row>
    <row r="42" ht="14.25" spans="1:11">
      <c r="A42" s="5" t="s">
        <v>11</v>
      </c>
      <c r="B42" s="5" t="s">
        <v>12</v>
      </c>
      <c r="C42" s="5" t="s">
        <v>94</v>
      </c>
      <c r="D42" s="5" t="s">
        <v>14</v>
      </c>
      <c r="E42" s="5" t="s">
        <v>101</v>
      </c>
      <c r="F42" s="5" t="s">
        <v>102</v>
      </c>
      <c r="G42" s="5">
        <v>82.29</v>
      </c>
      <c r="H42" s="6">
        <f t="shared" si="0"/>
        <v>41.145</v>
      </c>
      <c r="I42" s="6">
        <v>4</v>
      </c>
      <c r="J42" s="6">
        <f t="shared" si="1"/>
        <v>45.145</v>
      </c>
      <c r="K42" s="6" t="s">
        <v>17</v>
      </c>
    </row>
    <row r="43" ht="14.25" spans="1:11">
      <c r="A43" s="5" t="s">
        <v>11</v>
      </c>
      <c r="B43" s="5" t="s">
        <v>12</v>
      </c>
      <c r="C43" s="5" t="s">
        <v>94</v>
      </c>
      <c r="D43" s="5" t="s">
        <v>14</v>
      </c>
      <c r="E43" s="5" t="s">
        <v>103</v>
      </c>
      <c r="F43" s="5" t="s">
        <v>104</v>
      </c>
      <c r="G43" s="5">
        <v>89.21</v>
      </c>
      <c r="H43" s="6">
        <f t="shared" si="0"/>
        <v>44.605</v>
      </c>
      <c r="I43" s="6">
        <v>0.5</v>
      </c>
      <c r="J43" s="6">
        <f t="shared" si="1"/>
        <v>45.105</v>
      </c>
      <c r="K43" s="6" t="s">
        <v>17</v>
      </c>
    </row>
    <row r="44" ht="14.25" spans="1:11">
      <c r="A44" s="5" t="s">
        <v>11</v>
      </c>
      <c r="B44" s="5" t="s">
        <v>12</v>
      </c>
      <c r="C44" s="5" t="s">
        <v>94</v>
      </c>
      <c r="D44" s="5" t="s">
        <v>14</v>
      </c>
      <c r="E44" s="5" t="s">
        <v>105</v>
      </c>
      <c r="F44" s="5" t="s">
        <v>106</v>
      </c>
      <c r="G44" s="5">
        <v>88.59</v>
      </c>
      <c r="H44" s="6">
        <f t="shared" si="0"/>
        <v>44.295</v>
      </c>
      <c r="I44" s="6">
        <v>0</v>
      </c>
      <c r="J44" s="6">
        <f t="shared" si="1"/>
        <v>44.295</v>
      </c>
      <c r="K44" s="6" t="s">
        <v>17</v>
      </c>
    </row>
    <row r="45" ht="14.25" spans="1:11">
      <c r="A45" s="5" t="s">
        <v>11</v>
      </c>
      <c r="B45" s="5" t="s">
        <v>12</v>
      </c>
      <c r="C45" s="5" t="s">
        <v>94</v>
      </c>
      <c r="D45" s="5" t="s">
        <v>14</v>
      </c>
      <c r="E45" s="5" t="s">
        <v>107</v>
      </c>
      <c r="F45" s="5" t="s">
        <v>108</v>
      </c>
      <c r="G45" s="5">
        <v>86.48</v>
      </c>
      <c r="H45" s="6">
        <f t="shared" si="0"/>
        <v>43.24</v>
      </c>
      <c r="I45" s="6">
        <v>1</v>
      </c>
      <c r="J45" s="6">
        <f t="shared" si="1"/>
        <v>44.24</v>
      </c>
      <c r="K45" s="6" t="s">
        <v>26</v>
      </c>
    </row>
    <row r="46" ht="14.25" spans="1:11">
      <c r="A46" s="5" t="s">
        <v>11</v>
      </c>
      <c r="B46" s="5" t="s">
        <v>12</v>
      </c>
      <c r="C46" s="5" t="s">
        <v>94</v>
      </c>
      <c r="D46" s="5" t="s">
        <v>14</v>
      </c>
      <c r="E46" s="5" t="s">
        <v>109</v>
      </c>
      <c r="F46" s="5" t="s">
        <v>110</v>
      </c>
      <c r="G46" s="5">
        <v>88.24</v>
      </c>
      <c r="H46" s="6">
        <f t="shared" si="0"/>
        <v>44.12</v>
      </c>
      <c r="I46" s="6">
        <v>0</v>
      </c>
      <c r="J46" s="6">
        <f t="shared" si="1"/>
        <v>44.12</v>
      </c>
      <c r="K46" s="6" t="s">
        <v>26</v>
      </c>
    </row>
    <row r="47" ht="14.25" spans="1:11">
      <c r="A47" s="5" t="s">
        <v>11</v>
      </c>
      <c r="B47" s="5" t="s">
        <v>12</v>
      </c>
      <c r="C47" s="5" t="s">
        <v>94</v>
      </c>
      <c r="D47" s="5" t="s">
        <v>14</v>
      </c>
      <c r="E47" s="5" t="s">
        <v>111</v>
      </c>
      <c r="F47" s="5" t="s">
        <v>112</v>
      </c>
      <c r="G47" s="5">
        <v>88.03</v>
      </c>
      <c r="H47" s="6">
        <f t="shared" si="0"/>
        <v>44.015</v>
      </c>
      <c r="I47" s="6">
        <v>0</v>
      </c>
      <c r="J47" s="6">
        <f t="shared" si="1"/>
        <v>44.015</v>
      </c>
      <c r="K47" s="6" t="s">
        <v>26</v>
      </c>
    </row>
    <row r="48" ht="14.25" spans="1:11">
      <c r="A48" s="5" t="s">
        <v>11</v>
      </c>
      <c r="B48" s="5" t="s">
        <v>12</v>
      </c>
      <c r="C48" s="5" t="s">
        <v>94</v>
      </c>
      <c r="D48" s="5" t="s">
        <v>14</v>
      </c>
      <c r="E48" s="5" t="s">
        <v>113</v>
      </c>
      <c r="F48" s="5" t="s">
        <v>114</v>
      </c>
      <c r="G48" s="5">
        <v>86.9</v>
      </c>
      <c r="H48" s="6">
        <f t="shared" si="0"/>
        <v>43.45</v>
      </c>
      <c r="I48" s="6">
        <v>0.5</v>
      </c>
      <c r="J48" s="6">
        <f t="shared" si="1"/>
        <v>43.95</v>
      </c>
      <c r="K48" s="6" t="s">
        <v>26</v>
      </c>
    </row>
    <row r="49" ht="14.25" spans="1:11">
      <c r="A49" s="5" t="s">
        <v>11</v>
      </c>
      <c r="B49" s="5" t="s">
        <v>12</v>
      </c>
      <c r="C49" s="5" t="s">
        <v>94</v>
      </c>
      <c r="D49" s="5" t="s">
        <v>14</v>
      </c>
      <c r="E49" s="5" t="s">
        <v>115</v>
      </c>
      <c r="F49" s="5" t="s">
        <v>116</v>
      </c>
      <c r="G49" s="5">
        <v>85.86</v>
      </c>
      <c r="H49" s="6">
        <f t="shared" si="0"/>
        <v>42.93</v>
      </c>
      <c r="I49" s="6">
        <v>1</v>
      </c>
      <c r="J49" s="6">
        <f t="shared" si="1"/>
        <v>43.93</v>
      </c>
      <c r="K49" s="6" t="s">
        <v>26</v>
      </c>
    </row>
    <row r="50" ht="14.25" spans="1:11">
      <c r="A50" s="5" t="s">
        <v>11</v>
      </c>
      <c r="B50" s="5" t="s">
        <v>12</v>
      </c>
      <c r="C50" s="5" t="s">
        <v>94</v>
      </c>
      <c r="D50" s="5" t="s">
        <v>14</v>
      </c>
      <c r="E50" s="5" t="s">
        <v>117</v>
      </c>
      <c r="F50" s="5" t="s">
        <v>118</v>
      </c>
      <c r="G50" s="5">
        <v>87.83</v>
      </c>
      <c r="H50" s="6">
        <f t="shared" si="0"/>
        <v>43.915</v>
      </c>
      <c r="I50" s="6">
        <v>0</v>
      </c>
      <c r="J50" s="6">
        <f t="shared" si="1"/>
        <v>43.915</v>
      </c>
      <c r="K50" s="6" t="s">
        <v>26</v>
      </c>
    </row>
    <row r="51" ht="14.25" spans="1:11">
      <c r="A51" s="5" t="s">
        <v>11</v>
      </c>
      <c r="B51" s="5" t="s">
        <v>12</v>
      </c>
      <c r="C51" s="5" t="s">
        <v>94</v>
      </c>
      <c r="D51" s="5" t="s">
        <v>14</v>
      </c>
      <c r="E51" s="5" t="s">
        <v>119</v>
      </c>
      <c r="F51" s="5" t="s">
        <v>120</v>
      </c>
      <c r="G51" s="5">
        <v>86.52</v>
      </c>
      <c r="H51" s="6">
        <f t="shared" si="0"/>
        <v>43.26</v>
      </c>
      <c r="I51" s="6">
        <v>0.35</v>
      </c>
      <c r="J51" s="6">
        <f t="shared" si="1"/>
        <v>43.61</v>
      </c>
      <c r="K51" s="6" t="s">
        <v>26</v>
      </c>
    </row>
    <row r="52" ht="14.25" spans="1:11">
      <c r="A52" s="5" t="s">
        <v>11</v>
      </c>
      <c r="B52" s="5" t="s">
        <v>12</v>
      </c>
      <c r="C52" s="5" t="s">
        <v>94</v>
      </c>
      <c r="D52" s="5" t="s">
        <v>14</v>
      </c>
      <c r="E52" s="5" t="s">
        <v>121</v>
      </c>
      <c r="F52" s="5" t="s">
        <v>122</v>
      </c>
      <c r="G52" s="5">
        <v>85.97</v>
      </c>
      <c r="H52" s="6">
        <f t="shared" si="0"/>
        <v>42.985</v>
      </c>
      <c r="I52" s="6">
        <v>0.35</v>
      </c>
      <c r="J52" s="6">
        <f t="shared" si="1"/>
        <v>43.335</v>
      </c>
      <c r="K52" s="6" t="s">
        <v>26</v>
      </c>
    </row>
    <row r="53" ht="14.25" spans="1:11">
      <c r="A53" s="5" t="s">
        <v>11</v>
      </c>
      <c r="B53" s="5" t="s">
        <v>12</v>
      </c>
      <c r="C53" s="5" t="s">
        <v>94</v>
      </c>
      <c r="D53" s="5" t="s">
        <v>14</v>
      </c>
      <c r="E53" s="5" t="s">
        <v>123</v>
      </c>
      <c r="F53" s="5" t="s">
        <v>124</v>
      </c>
      <c r="G53" s="5">
        <v>86.66</v>
      </c>
      <c r="H53" s="6">
        <f t="shared" si="0"/>
        <v>43.33</v>
      </c>
      <c r="I53" s="6">
        <v>0</v>
      </c>
      <c r="J53" s="6">
        <f t="shared" si="1"/>
        <v>43.33</v>
      </c>
      <c r="K53" s="6" t="s">
        <v>26</v>
      </c>
    </row>
    <row r="54" ht="14.25" spans="1:11">
      <c r="A54" s="5" t="s">
        <v>11</v>
      </c>
      <c r="B54" s="5" t="s">
        <v>12</v>
      </c>
      <c r="C54" s="5" t="s">
        <v>94</v>
      </c>
      <c r="D54" s="5" t="s">
        <v>14</v>
      </c>
      <c r="E54" s="5" t="s">
        <v>125</v>
      </c>
      <c r="F54" s="5" t="s">
        <v>126</v>
      </c>
      <c r="G54" s="5">
        <v>86.31</v>
      </c>
      <c r="H54" s="6">
        <f t="shared" si="0"/>
        <v>43.155</v>
      </c>
      <c r="I54" s="6">
        <v>0</v>
      </c>
      <c r="J54" s="6">
        <f t="shared" si="1"/>
        <v>43.155</v>
      </c>
      <c r="K54" s="6" t="s">
        <v>39</v>
      </c>
    </row>
    <row r="55" ht="14.25" spans="1:11">
      <c r="A55" s="5" t="s">
        <v>11</v>
      </c>
      <c r="B55" s="5" t="s">
        <v>12</v>
      </c>
      <c r="C55" s="5" t="s">
        <v>94</v>
      </c>
      <c r="D55" s="5" t="s">
        <v>14</v>
      </c>
      <c r="E55" s="5" t="s">
        <v>127</v>
      </c>
      <c r="F55" s="5" t="s">
        <v>128</v>
      </c>
      <c r="G55" s="5">
        <v>85.86</v>
      </c>
      <c r="H55" s="6">
        <f t="shared" si="0"/>
        <v>42.93</v>
      </c>
      <c r="I55" s="6">
        <v>0.2</v>
      </c>
      <c r="J55" s="6">
        <f t="shared" si="1"/>
        <v>43.13</v>
      </c>
      <c r="K55" s="6" t="s">
        <v>39</v>
      </c>
    </row>
    <row r="56" ht="14.25" spans="1:11">
      <c r="A56" s="5" t="s">
        <v>11</v>
      </c>
      <c r="B56" s="5" t="s">
        <v>12</v>
      </c>
      <c r="C56" s="5" t="s">
        <v>94</v>
      </c>
      <c r="D56" s="5" t="s">
        <v>14</v>
      </c>
      <c r="E56" s="5" t="s">
        <v>129</v>
      </c>
      <c r="F56" s="5" t="s">
        <v>130</v>
      </c>
      <c r="G56" s="5">
        <v>85.93</v>
      </c>
      <c r="H56" s="6">
        <f t="shared" si="0"/>
        <v>42.965</v>
      </c>
      <c r="I56" s="6">
        <v>0</v>
      </c>
      <c r="J56" s="6">
        <f t="shared" si="1"/>
        <v>42.965</v>
      </c>
      <c r="K56" s="6" t="s">
        <v>39</v>
      </c>
    </row>
    <row r="57" ht="14.25" spans="1:11">
      <c r="A57" s="5" t="s">
        <v>11</v>
      </c>
      <c r="B57" s="5" t="s">
        <v>12</v>
      </c>
      <c r="C57" s="5" t="s">
        <v>94</v>
      </c>
      <c r="D57" s="5" t="s">
        <v>14</v>
      </c>
      <c r="E57" s="5" t="s">
        <v>131</v>
      </c>
      <c r="F57" s="5" t="s">
        <v>132</v>
      </c>
      <c r="G57" s="5">
        <v>85.03</v>
      </c>
      <c r="H57" s="6">
        <f t="shared" si="0"/>
        <v>42.515</v>
      </c>
      <c r="I57" s="6">
        <v>0.4</v>
      </c>
      <c r="J57" s="6">
        <f t="shared" si="1"/>
        <v>42.915</v>
      </c>
      <c r="K57" s="6" t="s">
        <v>39</v>
      </c>
    </row>
    <row r="58" ht="14.25" spans="1:11">
      <c r="A58" s="5" t="s">
        <v>11</v>
      </c>
      <c r="B58" s="5" t="s">
        <v>12</v>
      </c>
      <c r="C58" s="5" t="s">
        <v>94</v>
      </c>
      <c r="D58" s="5" t="s">
        <v>14</v>
      </c>
      <c r="E58" s="5" t="s">
        <v>133</v>
      </c>
      <c r="F58" s="5" t="s">
        <v>134</v>
      </c>
      <c r="G58" s="5">
        <v>85.41</v>
      </c>
      <c r="H58" s="6">
        <f t="shared" si="0"/>
        <v>42.705</v>
      </c>
      <c r="I58" s="6">
        <v>0</v>
      </c>
      <c r="J58" s="6">
        <f t="shared" si="1"/>
        <v>42.705</v>
      </c>
      <c r="K58" s="6" t="s">
        <v>39</v>
      </c>
    </row>
    <row r="59" ht="14.25" spans="1:11">
      <c r="A59" s="5" t="s">
        <v>11</v>
      </c>
      <c r="B59" s="5" t="s">
        <v>12</v>
      </c>
      <c r="C59" s="5" t="s">
        <v>94</v>
      </c>
      <c r="D59" s="5" t="s">
        <v>14</v>
      </c>
      <c r="E59" s="5" t="s">
        <v>135</v>
      </c>
      <c r="F59" s="5" t="s">
        <v>136</v>
      </c>
      <c r="G59" s="5">
        <v>85.24</v>
      </c>
      <c r="H59" s="6">
        <f t="shared" si="0"/>
        <v>42.62</v>
      </c>
      <c r="I59" s="6">
        <v>0</v>
      </c>
      <c r="J59" s="6">
        <f t="shared" si="1"/>
        <v>42.62</v>
      </c>
      <c r="K59" s="6" t="s">
        <v>39</v>
      </c>
    </row>
    <row r="60" ht="14.25" spans="1:11">
      <c r="A60" s="5" t="s">
        <v>11</v>
      </c>
      <c r="B60" s="5" t="s">
        <v>12</v>
      </c>
      <c r="C60" s="5" t="s">
        <v>94</v>
      </c>
      <c r="D60" s="5" t="s">
        <v>14</v>
      </c>
      <c r="E60" s="5" t="s">
        <v>137</v>
      </c>
      <c r="F60" s="5" t="s">
        <v>138</v>
      </c>
      <c r="G60" s="5">
        <v>84.69</v>
      </c>
      <c r="H60" s="6">
        <f t="shared" si="0"/>
        <v>42.345</v>
      </c>
      <c r="I60" s="6">
        <v>0</v>
      </c>
      <c r="J60" s="6">
        <f t="shared" si="1"/>
        <v>42.345</v>
      </c>
      <c r="K60" s="6" t="s">
        <v>39</v>
      </c>
    </row>
    <row r="61" ht="14.25" spans="1:11">
      <c r="A61" s="5" t="s">
        <v>11</v>
      </c>
      <c r="B61" s="5" t="s">
        <v>12</v>
      </c>
      <c r="C61" s="5" t="s">
        <v>94</v>
      </c>
      <c r="D61" s="5" t="s">
        <v>14</v>
      </c>
      <c r="E61" s="5" t="s">
        <v>139</v>
      </c>
      <c r="F61" s="5" t="s">
        <v>140</v>
      </c>
      <c r="G61" s="5">
        <v>84.43</v>
      </c>
      <c r="H61" s="6">
        <f t="shared" si="0"/>
        <v>42.215</v>
      </c>
      <c r="I61" s="6">
        <v>0.1</v>
      </c>
      <c r="J61" s="6">
        <f t="shared" si="1"/>
        <v>42.315</v>
      </c>
      <c r="K61" s="6" t="s">
        <v>39</v>
      </c>
    </row>
    <row r="62" ht="14.25" spans="1:11">
      <c r="A62" s="5" t="s">
        <v>11</v>
      </c>
      <c r="B62" s="5" t="s">
        <v>12</v>
      </c>
      <c r="C62" s="5" t="s">
        <v>94</v>
      </c>
      <c r="D62" s="5" t="s">
        <v>14</v>
      </c>
      <c r="E62" s="5" t="s">
        <v>141</v>
      </c>
      <c r="F62" s="5" t="s">
        <v>142</v>
      </c>
      <c r="G62" s="5">
        <v>84.48</v>
      </c>
      <c r="H62" s="6">
        <f t="shared" si="0"/>
        <v>42.24</v>
      </c>
      <c r="I62" s="6">
        <v>0</v>
      </c>
      <c r="J62" s="6">
        <f t="shared" si="1"/>
        <v>42.24</v>
      </c>
      <c r="K62" s="6" t="s">
        <v>39</v>
      </c>
    </row>
    <row r="63" ht="14.25" spans="1:11">
      <c r="A63" s="5" t="s">
        <v>11</v>
      </c>
      <c r="B63" s="5" t="s">
        <v>12</v>
      </c>
      <c r="C63" s="5" t="s">
        <v>94</v>
      </c>
      <c r="D63" s="5" t="s">
        <v>14</v>
      </c>
      <c r="E63" s="5" t="s">
        <v>143</v>
      </c>
      <c r="F63" s="5" t="s">
        <v>144</v>
      </c>
      <c r="G63" s="5">
        <v>84.17</v>
      </c>
      <c r="H63" s="6">
        <f t="shared" si="0"/>
        <v>42.085</v>
      </c>
      <c r="I63" s="6">
        <v>0</v>
      </c>
      <c r="J63" s="6">
        <f t="shared" si="1"/>
        <v>42.085</v>
      </c>
      <c r="K63" s="6" t="s">
        <v>39</v>
      </c>
    </row>
    <row r="64" ht="14.25" spans="1:11">
      <c r="A64" s="5" t="s">
        <v>11</v>
      </c>
      <c r="B64" s="5" t="s">
        <v>12</v>
      </c>
      <c r="C64" s="5" t="s">
        <v>94</v>
      </c>
      <c r="D64" s="5" t="s">
        <v>14</v>
      </c>
      <c r="E64" s="5" t="s">
        <v>145</v>
      </c>
      <c r="F64" s="5" t="s">
        <v>146</v>
      </c>
      <c r="G64" s="5">
        <v>83.97</v>
      </c>
      <c r="H64" s="6">
        <f t="shared" si="0"/>
        <v>41.985</v>
      </c>
      <c r="I64" s="6">
        <v>0</v>
      </c>
      <c r="J64" s="6">
        <f t="shared" si="1"/>
        <v>41.985</v>
      </c>
      <c r="K64" s="6" t="s">
        <v>39</v>
      </c>
    </row>
    <row r="65" ht="14.25" spans="1:11">
      <c r="A65" s="5" t="s">
        <v>11</v>
      </c>
      <c r="B65" s="5" t="s">
        <v>12</v>
      </c>
      <c r="C65" s="5" t="s">
        <v>94</v>
      </c>
      <c r="D65" s="5" t="s">
        <v>14</v>
      </c>
      <c r="E65" s="5" t="s">
        <v>147</v>
      </c>
      <c r="F65" s="5" t="s">
        <v>148</v>
      </c>
      <c r="G65" s="5">
        <v>83.69</v>
      </c>
      <c r="H65" s="6">
        <f t="shared" si="0"/>
        <v>41.845</v>
      </c>
      <c r="I65" s="6">
        <v>0</v>
      </c>
      <c r="J65" s="6">
        <f t="shared" si="1"/>
        <v>41.845</v>
      </c>
      <c r="K65" s="6" t="s">
        <v>39</v>
      </c>
    </row>
    <row r="66" ht="14.25" spans="1:11">
      <c r="A66" s="5" t="s">
        <v>11</v>
      </c>
      <c r="B66" s="5" t="s">
        <v>12</v>
      </c>
      <c r="C66" s="5" t="s">
        <v>94</v>
      </c>
      <c r="D66" s="5" t="s">
        <v>14</v>
      </c>
      <c r="E66" s="5" t="s">
        <v>149</v>
      </c>
      <c r="F66" s="5" t="s">
        <v>150</v>
      </c>
      <c r="G66" s="5">
        <v>83.17</v>
      </c>
      <c r="H66" s="6">
        <f t="shared" ref="H66:H112" si="2">G66*0.5</f>
        <v>41.585</v>
      </c>
      <c r="I66" s="6">
        <v>0</v>
      </c>
      <c r="J66" s="6">
        <f t="shared" ref="J66:J112" si="3">SUM(H66:I66)</f>
        <v>41.585</v>
      </c>
      <c r="K66" s="6" t="s">
        <v>39</v>
      </c>
    </row>
    <row r="67" ht="14.25" spans="1:11">
      <c r="A67" s="5" t="s">
        <v>11</v>
      </c>
      <c r="B67" s="5" t="s">
        <v>12</v>
      </c>
      <c r="C67" s="5" t="s">
        <v>94</v>
      </c>
      <c r="D67" s="5" t="s">
        <v>14</v>
      </c>
      <c r="E67" s="5" t="s">
        <v>151</v>
      </c>
      <c r="F67" s="5" t="s">
        <v>152</v>
      </c>
      <c r="G67" s="5">
        <v>82.3</v>
      </c>
      <c r="H67" s="6">
        <f t="shared" si="2"/>
        <v>41.15</v>
      </c>
      <c r="I67" s="6">
        <v>0.35</v>
      </c>
      <c r="J67" s="6">
        <f t="shared" si="3"/>
        <v>41.5</v>
      </c>
      <c r="K67" s="6" t="s">
        <v>39</v>
      </c>
    </row>
    <row r="68" ht="14.25" spans="1:11">
      <c r="A68" s="5" t="s">
        <v>11</v>
      </c>
      <c r="B68" s="5" t="s">
        <v>12</v>
      </c>
      <c r="C68" s="5" t="s">
        <v>94</v>
      </c>
      <c r="D68" s="5" t="s">
        <v>14</v>
      </c>
      <c r="E68" s="5" t="s">
        <v>153</v>
      </c>
      <c r="F68" s="5" t="s">
        <v>154</v>
      </c>
      <c r="G68" s="5">
        <v>82.03</v>
      </c>
      <c r="H68" s="6">
        <f t="shared" si="2"/>
        <v>41.015</v>
      </c>
      <c r="I68" s="6">
        <v>0</v>
      </c>
      <c r="J68" s="6">
        <f t="shared" si="3"/>
        <v>41.015</v>
      </c>
      <c r="K68" s="6" t="s">
        <v>39</v>
      </c>
    </row>
    <row r="69" ht="14.25" spans="1:11">
      <c r="A69" s="5" t="s">
        <v>11</v>
      </c>
      <c r="B69" s="5" t="s">
        <v>12</v>
      </c>
      <c r="C69" s="5" t="s">
        <v>94</v>
      </c>
      <c r="D69" s="5" t="s">
        <v>14</v>
      </c>
      <c r="E69" s="5" t="s">
        <v>155</v>
      </c>
      <c r="F69" s="5" t="s">
        <v>156</v>
      </c>
      <c r="G69" s="5">
        <v>81.45</v>
      </c>
      <c r="H69" s="6">
        <f t="shared" si="2"/>
        <v>40.725</v>
      </c>
      <c r="I69" s="6">
        <v>0</v>
      </c>
      <c r="J69" s="6">
        <f t="shared" si="3"/>
        <v>40.725</v>
      </c>
      <c r="K69" s="6" t="s">
        <v>39</v>
      </c>
    </row>
    <row r="70" ht="14.25" spans="1:11">
      <c r="A70" s="5" t="s">
        <v>11</v>
      </c>
      <c r="B70" s="5" t="s">
        <v>56</v>
      </c>
      <c r="C70" s="5" t="s">
        <v>157</v>
      </c>
      <c r="D70" s="5" t="s">
        <v>14</v>
      </c>
      <c r="E70" s="5" t="s">
        <v>158</v>
      </c>
      <c r="F70" s="5" t="s">
        <v>159</v>
      </c>
      <c r="G70" s="5">
        <v>95.77</v>
      </c>
      <c r="H70" s="6">
        <f t="shared" si="2"/>
        <v>47.885</v>
      </c>
      <c r="I70" s="6">
        <v>1</v>
      </c>
      <c r="J70" s="6">
        <f t="shared" si="3"/>
        <v>48.885</v>
      </c>
      <c r="K70" s="6" t="s">
        <v>17</v>
      </c>
    </row>
    <row r="71" ht="14.25" spans="1:11">
      <c r="A71" s="5" t="s">
        <v>11</v>
      </c>
      <c r="B71" s="5" t="s">
        <v>56</v>
      </c>
      <c r="C71" s="5" t="s">
        <v>157</v>
      </c>
      <c r="D71" s="5" t="s">
        <v>14</v>
      </c>
      <c r="E71" s="5" t="s">
        <v>160</v>
      </c>
      <c r="F71" s="5" t="s">
        <v>161</v>
      </c>
      <c r="G71" s="5">
        <v>92</v>
      </c>
      <c r="H71" s="6">
        <f t="shared" si="2"/>
        <v>46</v>
      </c>
      <c r="I71" s="6">
        <v>0</v>
      </c>
      <c r="J71" s="6">
        <f t="shared" si="3"/>
        <v>46</v>
      </c>
      <c r="K71" s="6" t="s">
        <v>17</v>
      </c>
    </row>
    <row r="72" ht="14.25" spans="1:11">
      <c r="A72" s="5" t="s">
        <v>11</v>
      </c>
      <c r="B72" s="5" t="s">
        <v>56</v>
      </c>
      <c r="C72" s="5" t="s">
        <v>157</v>
      </c>
      <c r="D72" s="5" t="s">
        <v>14</v>
      </c>
      <c r="E72" s="5" t="s">
        <v>162</v>
      </c>
      <c r="F72" s="5" t="s">
        <v>163</v>
      </c>
      <c r="G72" s="5">
        <v>91.18</v>
      </c>
      <c r="H72" s="6">
        <f t="shared" si="2"/>
        <v>45.59</v>
      </c>
      <c r="I72" s="6">
        <v>0.1</v>
      </c>
      <c r="J72" s="6">
        <f t="shared" si="3"/>
        <v>45.69</v>
      </c>
      <c r="K72" s="6" t="s">
        <v>17</v>
      </c>
    </row>
    <row r="73" ht="14.25" spans="1:11">
      <c r="A73" s="5" t="s">
        <v>11</v>
      </c>
      <c r="B73" s="5" t="s">
        <v>56</v>
      </c>
      <c r="C73" s="5" t="s">
        <v>157</v>
      </c>
      <c r="D73" s="5" t="s">
        <v>14</v>
      </c>
      <c r="E73" s="5" t="s">
        <v>164</v>
      </c>
      <c r="F73" s="5" t="s">
        <v>165</v>
      </c>
      <c r="G73" s="5">
        <v>90.12</v>
      </c>
      <c r="H73" s="6">
        <f t="shared" si="2"/>
        <v>45.06</v>
      </c>
      <c r="I73" s="6">
        <v>0.5</v>
      </c>
      <c r="J73" s="6">
        <f t="shared" si="3"/>
        <v>45.56</v>
      </c>
      <c r="K73" s="6" t="s">
        <v>17</v>
      </c>
    </row>
    <row r="74" ht="14.25" spans="1:11">
      <c r="A74" s="5" t="s">
        <v>11</v>
      </c>
      <c r="B74" s="5" t="s">
        <v>56</v>
      </c>
      <c r="C74" s="5" t="s">
        <v>157</v>
      </c>
      <c r="D74" s="5" t="s">
        <v>14</v>
      </c>
      <c r="E74" s="5" t="s">
        <v>166</v>
      </c>
      <c r="F74" s="5" t="s">
        <v>167</v>
      </c>
      <c r="G74" s="5">
        <v>90.7</v>
      </c>
      <c r="H74" s="6">
        <f t="shared" si="2"/>
        <v>45.35</v>
      </c>
      <c r="I74" s="6">
        <v>0</v>
      </c>
      <c r="J74" s="6">
        <f t="shared" si="3"/>
        <v>45.35</v>
      </c>
      <c r="K74" s="6" t="s">
        <v>17</v>
      </c>
    </row>
    <row r="75" ht="14.25" spans="1:11">
      <c r="A75" s="5" t="s">
        <v>11</v>
      </c>
      <c r="B75" s="5" t="s">
        <v>56</v>
      </c>
      <c r="C75" s="5" t="s">
        <v>157</v>
      </c>
      <c r="D75" s="5" t="s">
        <v>14</v>
      </c>
      <c r="E75" s="5" t="s">
        <v>168</v>
      </c>
      <c r="F75" s="5" t="s">
        <v>169</v>
      </c>
      <c r="G75" s="5">
        <v>90.52</v>
      </c>
      <c r="H75" s="6">
        <f t="shared" si="2"/>
        <v>45.26</v>
      </c>
      <c r="I75" s="6">
        <v>0</v>
      </c>
      <c r="J75" s="6">
        <f t="shared" si="3"/>
        <v>45.26</v>
      </c>
      <c r="K75" s="6" t="s">
        <v>17</v>
      </c>
    </row>
    <row r="76" ht="14.25" spans="1:11">
      <c r="A76" s="5" t="s">
        <v>11</v>
      </c>
      <c r="B76" s="5" t="s">
        <v>56</v>
      </c>
      <c r="C76" s="5" t="s">
        <v>157</v>
      </c>
      <c r="D76" s="5" t="s">
        <v>14</v>
      </c>
      <c r="E76" s="5" t="s">
        <v>170</v>
      </c>
      <c r="F76" s="5" t="s">
        <v>171</v>
      </c>
      <c r="G76" s="5">
        <v>90.12</v>
      </c>
      <c r="H76" s="6">
        <f t="shared" si="2"/>
        <v>45.06</v>
      </c>
      <c r="I76" s="6">
        <v>0</v>
      </c>
      <c r="J76" s="6">
        <f t="shared" si="3"/>
        <v>45.06</v>
      </c>
      <c r="K76" s="6" t="s">
        <v>17</v>
      </c>
    </row>
    <row r="77" ht="14.25" spans="1:11">
      <c r="A77" s="5" t="s">
        <v>11</v>
      </c>
      <c r="B77" s="5" t="s">
        <v>56</v>
      </c>
      <c r="C77" s="5" t="s">
        <v>157</v>
      </c>
      <c r="D77" s="5" t="s">
        <v>14</v>
      </c>
      <c r="E77" s="5" t="s">
        <v>172</v>
      </c>
      <c r="F77" s="5" t="s">
        <v>173</v>
      </c>
      <c r="G77" s="5">
        <v>89.04</v>
      </c>
      <c r="H77" s="6">
        <f t="shared" si="2"/>
        <v>44.52</v>
      </c>
      <c r="I77" s="6">
        <v>0.35</v>
      </c>
      <c r="J77" s="6">
        <f t="shared" si="3"/>
        <v>44.87</v>
      </c>
      <c r="K77" s="6" t="s">
        <v>26</v>
      </c>
    </row>
    <row r="78" ht="14.25" spans="1:11">
      <c r="A78" s="5" t="s">
        <v>11</v>
      </c>
      <c r="B78" s="5" t="s">
        <v>56</v>
      </c>
      <c r="C78" s="5" t="s">
        <v>157</v>
      </c>
      <c r="D78" s="5" t="s">
        <v>14</v>
      </c>
      <c r="E78" s="5" t="s">
        <v>174</v>
      </c>
      <c r="F78" s="5" t="s">
        <v>175</v>
      </c>
      <c r="G78" s="5">
        <v>89.58</v>
      </c>
      <c r="H78" s="6">
        <f t="shared" si="2"/>
        <v>44.79</v>
      </c>
      <c r="I78" s="6">
        <v>0</v>
      </c>
      <c r="J78" s="6">
        <f t="shared" si="3"/>
        <v>44.79</v>
      </c>
      <c r="K78" s="6" t="s">
        <v>26</v>
      </c>
    </row>
    <row r="79" ht="14.25" spans="1:11">
      <c r="A79" s="5" t="s">
        <v>11</v>
      </c>
      <c r="B79" s="5" t="s">
        <v>56</v>
      </c>
      <c r="C79" s="5" t="s">
        <v>157</v>
      </c>
      <c r="D79" s="5" t="s">
        <v>14</v>
      </c>
      <c r="E79" s="5" t="s">
        <v>176</v>
      </c>
      <c r="F79" s="5" t="s">
        <v>177</v>
      </c>
      <c r="G79" s="5">
        <v>89.54</v>
      </c>
      <c r="H79" s="6">
        <f t="shared" si="2"/>
        <v>44.77</v>
      </c>
      <c r="I79" s="6">
        <v>0</v>
      </c>
      <c r="J79" s="6">
        <f t="shared" si="3"/>
        <v>44.77</v>
      </c>
      <c r="K79" s="6" t="s">
        <v>26</v>
      </c>
    </row>
    <row r="80" ht="14.25" spans="1:11">
      <c r="A80" s="5" t="s">
        <v>11</v>
      </c>
      <c r="B80" s="5" t="s">
        <v>56</v>
      </c>
      <c r="C80" s="5" t="s">
        <v>157</v>
      </c>
      <c r="D80" s="5" t="s">
        <v>14</v>
      </c>
      <c r="E80" s="5" t="s">
        <v>178</v>
      </c>
      <c r="F80" s="5" t="s">
        <v>179</v>
      </c>
      <c r="G80" s="5">
        <v>89.35</v>
      </c>
      <c r="H80" s="6">
        <f t="shared" si="2"/>
        <v>44.675</v>
      </c>
      <c r="I80" s="6">
        <v>0</v>
      </c>
      <c r="J80" s="6">
        <f t="shared" si="3"/>
        <v>44.675</v>
      </c>
      <c r="K80" s="6" t="s">
        <v>26</v>
      </c>
    </row>
    <row r="81" ht="14.25" spans="1:11">
      <c r="A81" s="5" t="s">
        <v>11</v>
      </c>
      <c r="B81" s="5" t="s">
        <v>56</v>
      </c>
      <c r="C81" s="5" t="s">
        <v>157</v>
      </c>
      <c r="D81" s="5" t="s">
        <v>14</v>
      </c>
      <c r="E81" s="5" t="s">
        <v>180</v>
      </c>
      <c r="F81" s="5" t="s">
        <v>181</v>
      </c>
      <c r="G81" s="5">
        <v>88.11</v>
      </c>
      <c r="H81" s="6">
        <f t="shared" si="2"/>
        <v>44.055</v>
      </c>
      <c r="I81" s="6">
        <v>0.5</v>
      </c>
      <c r="J81" s="6">
        <f t="shared" si="3"/>
        <v>44.555</v>
      </c>
      <c r="K81" s="6" t="s">
        <v>26</v>
      </c>
    </row>
    <row r="82" ht="14.25" spans="1:11">
      <c r="A82" s="5" t="s">
        <v>11</v>
      </c>
      <c r="B82" s="5" t="s">
        <v>56</v>
      </c>
      <c r="C82" s="5" t="s">
        <v>157</v>
      </c>
      <c r="D82" s="5" t="s">
        <v>14</v>
      </c>
      <c r="E82" s="5" t="s">
        <v>182</v>
      </c>
      <c r="F82" s="5" t="s">
        <v>183</v>
      </c>
      <c r="G82" s="5">
        <v>86.84</v>
      </c>
      <c r="H82" s="6">
        <f t="shared" si="2"/>
        <v>43.42</v>
      </c>
      <c r="I82" s="6">
        <v>0.8</v>
      </c>
      <c r="J82" s="6">
        <f t="shared" si="3"/>
        <v>44.22</v>
      </c>
      <c r="K82" s="6" t="s">
        <v>26</v>
      </c>
    </row>
    <row r="83" ht="14.25" spans="1:11">
      <c r="A83" s="5" t="s">
        <v>11</v>
      </c>
      <c r="B83" s="5" t="s">
        <v>56</v>
      </c>
      <c r="C83" s="5" t="s">
        <v>157</v>
      </c>
      <c r="D83" s="5" t="s">
        <v>14</v>
      </c>
      <c r="E83" s="5" t="s">
        <v>184</v>
      </c>
      <c r="F83" s="5" t="s">
        <v>185</v>
      </c>
      <c r="G83" s="5">
        <v>88.33</v>
      </c>
      <c r="H83" s="6">
        <f t="shared" si="2"/>
        <v>44.165</v>
      </c>
      <c r="I83" s="6">
        <v>0</v>
      </c>
      <c r="J83" s="6">
        <f t="shared" si="3"/>
        <v>44.165</v>
      </c>
      <c r="K83" s="6" t="s">
        <v>26</v>
      </c>
    </row>
    <row r="84" ht="14.25" spans="1:11">
      <c r="A84" s="5" t="s">
        <v>11</v>
      </c>
      <c r="B84" s="5" t="s">
        <v>56</v>
      </c>
      <c r="C84" s="5" t="s">
        <v>157</v>
      </c>
      <c r="D84" s="5" t="s">
        <v>14</v>
      </c>
      <c r="E84" s="5" t="s">
        <v>186</v>
      </c>
      <c r="F84" s="5" t="s">
        <v>187</v>
      </c>
      <c r="G84" s="5">
        <v>88.27</v>
      </c>
      <c r="H84" s="6">
        <f t="shared" si="2"/>
        <v>44.135</v>
      </c>
      <c r="I84" s="6">
        <v>0</v>
      </c>
      <c r="J84" s="6">
        <f t="shared" si="3"/>
        <v>44.135</v>
      </c>
      <c r="K84" s="6" t="s">
        <v>26</v>
      </c>
    </row>
    <row r="85" ht="14.25" spans="1:11">
      <c r="A85" s="5" t="s">
        <v>11</v>
      </c>
      <c r="B85" s="5" t="s">
        <v>56</v>
      </c>
      <c r="C85" s="5" t="s">
        <v>157</v>
      </c>
      <c r="D85" s="5" t="s">
        <v>14</v>
      </c>
      <c r="E85" s="5" t="s">
        <v>188</v>
      </c>
      <c r="F85" s="5" t="s">
        <v>189</v>
      </c>
      <c r="G85" s="5">
        <v>87.48</v>
      </c>
      <c r="H85" s="6">
        <f t="shared" si="2"/>
        <v>43.74</v>
      </c>
      <c r="I85" s="6">
        <v>0.35</v>
      </c>
      <c r="J85" s="6">
        <f t="shared" si="3"/>
        <v>44.09</v>
      </c>
      <c r="K85" s="6" t="s">
        <v>26</v>
      </c>
    </row>
    <row r="86" ht="14.25" spans="1:11">
      <c r="A86" s="5" t="s">
        <v>11</v>
      </c>
      <c r="B86" s="5" t="s">
        <v>56</v>
      </c>
      <c r="C86" s="5" t="s">
        <v>157</v>
      </c>
      <c r="D86" s="5" t="s">
        <v>14</v>
      </c>
      <c r="E86" s="5" t="s">
        <v>190</v>
      </c>
      <c r="F86" s="5" t="s">
        <v>191</v>
      </c>
      <c r="G86" s="5">
        <v>87.38</v>
      </c>
      <c r="H86" s="6">
        <f t="shared" si="2"/>
        <v>43.69</v>
      </c>
      <c r="I86" s="6">
        <v>0.3</v>
      </c>
      <c r="J86" s="6">
        <f t="shared" si="3"/>
        <v>43.99</v>
      </c>
      <c r="K86" s="6" t="s">
        <v>26</v>
      </c>
    </row>
    <row r="87" ht="14.25" spans="1:11">
      <c r="A87" s="5" t="s">
        <v>11</v>
      </c>
      <c r="B87" s="5" t="s">
        <v>56</v>
      </c>
      <c r="C87" s="5" t="s">
        <v>157</v>
      </c>
      <c r="D87" s="5" t="s">
        <v>14</v>
      </c>
      <c r="E87" s="5" t="s">
        <v>192</v>
      </c>
      <c r="F87" s="5" t="s">
        <v>193</v>
      </c>
      <c r="G87" s="5">
        <v>87.65</v>
      </c>
      <c r="H87" s="6">
        <f t="shared" si="2"/>
        <v>43.825</v>
      </c>
      <c r="I87" s="6">
        <v>0</v>
      </c>
      <c r="J87" s="6">
        <f t="shared" si="3"/>
        <v>43.825</v>
      </c>
      <c r="K87" s="6" t="s">
        <v>39</v>
      </c>
    </row>
    <row r="88" ht="14.25" spans="1:11">
      <c r="A88" s="5" t="s">
        <v>11</v>
      </c>
      <c r="B88" s="5" t="s">
        <v>56</v>
      </c>
      <c r="C88" s="5" t="s">
        <v>157</v>
      </c>
      <c r="D88" s="5" t="s">
        <v>14</v>
      </c>
      <c r="E88" s="5" t="s">
        <v>194</v>
      </c>
      <c r="F88" s="5" t="s">
        <v>195</v>
      </c>
      <c r="G88" s="5">
        <v>87.05</v>
      </c>
      <c r="H88" s="6">
        <f t="shared" si="2"/>
        <v>43.525</v>
      </c>
      <c r="I88" s="6">
        <v>0</v>
      </c>
      <c r="J88" s="6">
        <f t="shared" si="3"/>
        <v>43.525</v>
      </c>
      <c r="K88" s="6" t="s">
        <v>39</v>
      </c>
    </row>
    <row r="89" ht="14.25" spans="1:11">
      <c r="A89" s="5" t="s">
        <v>11</v>
      </c>
      <c r="B89" s="5" t="s">
        <v>56</v>
      </c>
      <c r="C89" s="5" t="s">
        <v>157</v>
      </c>
      <c r="D89" s="5" t="s">
        <v>14</v>
      </c>
      <c r="E89" s="5" t="s">
        <v>196</v>
      </c>
      <c r="F89" s="5" t="s">
        <v>197</v>
      </c>
      <c r="G89" s="5">
        <v>86.89</v>
      </c>
      <c r="H89" s="6">
        <f t="shared" si="2"/>
        <v>43.445</v>
      </c>
      <c r="I89" s="6">
        <v>0</v>
      </c>
      <c r="J89" s="6">
        <f t="shared" si="3"/>
        <v>43.445</v>
      </c>
      <c r="K89" s="6" t="s">
        <v>39</v>
      </c>
    </row>
    <row r="90" ht="14.25" spans="1:11">
      <c r="A90" s="5" t="s">
        <v>11</v>
      </c>
      <c r="B90" s="5" t="s">
        <v>56</v>
      </c>
      <c r="C90" s="5" t="s">
        <v>157</v>
      </c>
      <c r="D90" s="5" t="s">
        <v>14</v>
      </c>
      <c r="E90" s="5" t="s">
        <v>198</v>
      </c>
      <c r="F90" s="5" t="s">
        <v>199</v>
      </c>
      <c r="G90" s="5">
        <v>86.85</v>
      </c>
      <c r="H90" s="6">
        <f t="shared" si="2"/>
        <v>43.425</v>
      </c>
      <c r="I90" s="6">
        <v>0</v>
      </c>
      <c r="J90" s="6">
        <f t="shared" si="3"/>
        <v>43.425</v>
      </c>
      <c r="K90" s="6" t="s">
        <v>39</v>
      </c>
    </row>
    <row r="91" ht="14.25" spans="1:11">
      <c r="A91" s="5" t="s">
        <v>11</v>
      </c>
      <c r="B91" s="5" t="s">
        <v>56</v>
      </c>
      <c r="C91" s="5" t="s">
        <v>157</v>
      </c>
      <c r="D91" s="5" t="s">
        <v>14</v>
      </c>
      <c r="E91" s="5" t="s">
        <v>200</v>
      </c>
      <c r="F91" s="5" t="s">
        <v>201</v>
      </c>
      <c r="G91" s="5">
        <v>86.81</v>
      </c>
      <c r="H91" s="6">
        <f t="shared" si="2"/>
        <v>43.405</v>
      </c>
      <c r="I91" s="6">
        <v>0</v>
      </c>
      <c r="J91" s="6">
        <f t="shared" si="3"/>
        <v>43.405</v>
      </c>
      <c r="K91" s="6" t="s">
        <v>39</v>
      </c>
    </row>
    <row r="92" ht="14.25" spans="1:11">
      <c r="A92" s="5" t="s">
        <v>11</v>
      </c>
      <c r="B92" s="5" t="s">
        <v>56</v>
      </c>
      <c r="C92" s="5" t="s">
        <v>157</v>
      </c>
      <c r="D92" s="5" t="s">
        <v>14</v>
      </c>
      <c r="E92" s="5" t="s">
        <v>202</v>
      </c>
      <c r="F92" s="5" t="s">
        <v>203</v>
      </c>
      <c r="G92" s="5">
        <v>86.04</v>
      </c>
      <c r="H92" s="6">
        <f t="shared" si="2"/>
        <v>43.02</v>
      </c>
      <c r="I92" s="6">
        <v>0</v>
      </c>
      <c r="J92" s="6">
        <f t="shared" si="3"/>
        <v>43.02</v>
      </c>
      <c r="K92" s="6" t="s">
        <v>39</v>
      </c>
    </row>
    <row r="93" ht="14.25" spans="1:11">
      <c r="A93" s="5" t="s">
        <v>11</v>
      </c>
      <c r="B93" s="5" t="s">
        <v>56</v>
      </c>
      <c r="C93" s="5" t="s">
        <v>157</v>
      </c>
      <c r="D93" s="5" t="s">
        <v>14</v>
      </c>
      <c r="E93" s="5" t="s">
        <v>204</v>
      </c>
      <c r="F93" s="5" t="s">
        <v>205</v>
      </c>
      <c r="G93" s="5">
        <v>85.12</v>
      </c>
      <c r="H93" s="6">
        <f t="shared" si="2"/>
        <v>42.56</v>
      </c>
      <c r="I93" s="6">
        <v>0</v>
      </c>
      <c r="J93" s="6">
        <f t="shared" si="3"/>
        <v>42.56</v>
      </c>
      <c r="K93" s="6" t="s">
        <v>39</v>
      </c>
    </row>
    <row r="94" ht="14.25" spans="1:11">
      <c r="A94" s="5" t="s">
        <v>11</v>
      </c>
      <c r="B94" s="5" t="s">
        <v>56</v>
      </c>
      <c r="C94" s="5" t="s">
        <v>157</v>
      </c>
      <c r="D94" s="5" t="s">
        <v>14</v>
      </c>
      <c r="E94" s="5" t="s">
        <v>206</v>
      </c>
      <c r="F94" s="5" t="s">
        <v>207</v>
      </c>
      <c r="G94" s="5">
        <v>84.81</v>
      </c>
      <c r="H94" s="6">
        <f t="shared" si="2"/>
        <v>42.405</v>
      </c>
      <c r="I94" s="6">
        <v>0</v>
      </c>
      <c r="J94" s="6">
        <f t="shared" si="3"/>
        <v>42.405</v>
      </c>
      <c r="K94" s="6" t="s">
        <v>39</v>
      </c>
    </row>
    <row r="95" ht="14.25" spans="1:11">
      <c r="A95" s="5" t="s">
        <v>11</v>
      </c>
      <c r="B95" s="5" t="s">
        <v>56</v>
      </c>
      <c r="C95" s="5" t="s">
        <v>157</v>
      </c>
      <c r="D95" s="5" t="s">
        <v>14</v>
      </c>
      <c r="E95" s="5" t="s">
        <v>208</v>
      </c>
      <c r="F95" s="5" t="s">
        <v>209</v>
      </c>
      <c r="G95" s="5">
        <v>84.77</v>
      </c>
      <c r="H95" s="6">
        <f t="shared" si="2"/>
        <v>42.385</v>
      </c>
      <c r="I95" s="6">
        <v>0</v>
      </c>
      <c r="J95" s="6">
        <f t="shared" si="3"/>
        <v>42.385</v>
      </c>
      <c r="K95" s="6" t="s">
        <v>39</v>
      </c>
    </row>
    <row r="96" ht="14.25" spans="1:11">
      <c r="A96" s="5" t="s">
        <v>11</v>
      </c>
      <c r="B96" s="5" t="s">
        <v>56</v>
      </c>
      <c r="C96" s="5" t="s">
        <v>157</v>
      </c>
      <c r="D96" s="5" t="s">
        <v>14</v>
      </c>
      <c r="E96" s="5" t="s">
        <v>210</v>
      </c>
      <c r="F96" s="5" t="s">
        <v>211</v>
      </c>
      <c r="G96" s="5">
        <v>83.7</v>
      </c>
      <c r="H96" s="6">
        <f t="shared" si="2"/>
        <v>41.85</v>
      </c>
      <c r="I96" s="6">
        <v>0.35</v>
      </c>
      <c r="J96" s="6">
        <f t="shared" si="3"/>
        <v>42.2</v>
      </c>
      <c r="K96" s="6" t="s">
        <v>39</v>
      </c>
    </row>
    <row r="97" ht="14.25" spans="1:11">
      <c r="A97" s="5" t="s">
        <v>11</v>
      </c>
      <c r="B97" s="5" t="s">
        <v>56</v>
      </c>
      <c r="C97" s="5" t="s">
        <v>157</v>
      </c>
      <c r="D97" s="5" t="s">
        <v>14</v>
      </c>
      <c r="E97" s="5" t="s">
        <v>212</v>
      </c>
      <c r="F97" s="5" t="s">
        <v>213</v>
      </c>
      <c r="G97" s="5">
        <v>84.25</v>
      </c>
      <c r="H97" s="6">
        <f t="shared" si="2"/>
        <v>42.125</v>
      </c>
      <c r="I97" s="6">
        <v>0</v>
      </c>
      <c r="J97" s="6">
        <f t="shared" si="3"/>
        <v>42.125</v>
      </c>
      <c r="K97" s="6" t="s">
        <v>39</v>
      </c>
    </row>
    <row r="98" ht="14.25" spans="1:11">
      <c r="A98" s="5" t="s">
        <v>11</v>
      </c>
      <c r="B98" s="5" t="s">
        <v>56</v>
      </c>
      <c r="C98" s="5" t="s">
        <v>157</v>
      </c>
      <c r="D98" s="5" t="s">
        <v>14</v>
      </c>
      <c r="E98" s="5" t="s">
        <v>214</v>
      </c>
      <c r="F98" s="5" t="s">
        <v>215</v>
      </c>
      <c r="G98" s="5">
        <v>83.88</v>
      </c>
      <c r="H98" s="6">
        <f t="shared" si="2"/>
        <v>41.94</v>
      </c>
      <c r="I98" s="6">
        <v>0</v>
      </c>
      <c r="J98" s="6">
        <f t="shared" si="3"/>
        <v>41.94</v>
      </c>
      <c r="K98" s="6" t="s">
        <v>39</v>
      </c>
    </row>
    <row r="99" ht="14.25" spans="1:11">
      <c r="A99" s="5" t="s">
        <v>11</v>
      </c>
      <c r="B99" s="5" t="s">
        <v>56</v>
      </c>
      <c r="C99" s="5" t="s">
        <v>157</v>
      </c>
      <c r="D99" s="5" t="s">
        <v>14</v>
      </c>
      <c r="E99" s="5" t="s">
        <v>216</v>
      </c>
      <c r="F99" s="5" t="s">
        <v>217</v>
      </c>
      <c r="G99" s="5">
        <v>83.58</v>
      </c>
      <c r="H99" s="6">
        <f t="shared" si="2"/>
        <v>41.79</v>
      </c>
      <c r="I99" s="6">
        <v>0</v>
      </c>
      <c r="J99" s="6">
        <f t="shared" si="3"/>
        <v>41.79</v>
      </c>
      <c r="K99" s="6" t="s">
        <v>39</v>
      </c>
    </row>
    <row r="100" ht="14.25" spans="1:11">
      <c r="A100" s="5" t="s">
        <v>11</v>
      </c>
      <c r="B100" s="5" t="s">
        <v>56</v>
      </c>
      <c r="C100" s="5" t="s">
        <v>157</v>
      </c>
      <c r="D100" s="5" t="s">
        <v>14</v>
      </c>
      <c r="E100" s="5" t="s">
        <v>218</v>
      </c>
      <c r="F100" s="5" t="s">
        <v>219</v>
      </c>
      <c r="G100" s="5">
        <v>83.58</v>
      </c>
      <c r="H100" s="6">
        <f t="shared" si="2"/>
        <v>41.79</v>
      </c>
      <c r="I100" s="6">
        <v>0</v>
      </c>
      <c r="J100" s="6">
        <f t="shared" si="3"/>
        <v>41.79</v>
      </c>
      <c r="K100" s="6" t="s">
        <v>39</v>
      </c>
    </row>
    <row r="101" ht="14.25" spans="1:11">
      <c r="A101" s="5" t="s">
        <v>11</v>
      </c>
      <c r="B101" s="5" t="s">
        <v>56</v>
      </c>
      <c r="C101" s="5" t="s">
        <v>157</v>
      </c>
      <c r="D101" s="5" t="s">
        <v>14</v>
      </c>
      <c r="E101" s="5" t="s">
        <v>220</v>
      </c>
      <c r="F101" s="5" t="s">
        <v>221</v>
      </c>
      <c r="G101" s="5">
        <v>82.5</v>
      </c>
      <c r="H101" s="6">
        <f t="shared" si="2"/>
        <v>41.25</v>
      </c>
      <c r="I101" s="6">
        <v>0</v>
      </c>
      <c r="J101" s="6">
        <f t="shared" si="3"/>
        <v>41.25</v>
      </c>
      <c r="K101" s="6" t="s">
        <v>39</v>
      </c>
    </row>
    <row r="102" ht="14.25" spans="1:11">
      <c r="A102" s="5" t="s">
        <v>11</v>
      </c>
      <c r="B102" s="5" t="s">
        <v>56</v>
      </c>
      <c r="C102" s="5" t="s">
        <v>157</v>
      </c>
      <c r="D102" s="5" t="s">
        <v>14</v>
      </c>
      <c r="E102" s="5" t="s">
        <v>222</v>
      </c>
      <c r="F102" s="5" t="s">
        <v>223</v>
      </c>
      <c r="G102" s="5">
        <v>82.09</v>
      </c>
      <c r="H102" s="6">
        <f t="shared" si="2"/>
        <v>41.045</v>
      </c>
      <c r="I102" s="6">
        <v>0</v>
      </c>
      <c r="J102" s="6">
        <f t="shared" si="3"/>
        <v>41.045</v>
      </c>
      <c r="K102" s="6" t="s">
        <v>39</v>
      </c>
    </row>
    <row r="103" ht="14.25" spans="1:11">
      <c r="A103" s="5" t="s">
        <v>11</v>
      </c>
      <c r="B103" s="5" t="s">
        <v>56</v>
      </c>
      <c r="C103" s="5" t="s">
        <v>157</v>
      </c>
      <c r="D103" s="5" t="s">
        <v>14</v>
      </c>
      <c r="E103" s="5" t="s">
        <v>224</v>
      </c>
      <c r="F103" s="5" t="s">
        <v>225</v>
      </c>
      <c r="G103" s="5">
        <v>78.67</v>
      </c>
      <c r="H103" s="6">
        <f t="shared" si="2"/>
        <v>39.335</v>
      </c>
      <c r="I103" s="6">
        <v>0</v>
      </c>
      <c r="J103" s="6">
        <f t="shared" si="3"/>
        <v>39.335</v>
      </c>
      <c r="K103" s="6" t="s">
        <v>39</v>
      </c>
    </row>
    <row r="104" ht="14.25" spans="1:11">
      <c r="A104" s="5" t="s">
        <v>11</v>
      </c>
      <c r="B104" s="5" t="s">
        <v>56</v>
      </c>
      <c r="C104" s="5" t="s">
        <v>226</v>
      </c>
      <c r="D104" s="5" t="s">
        <v>14</v>
      </c>
      <c r="E104" s="5" t="s">
        <v>227</v>
      </c>
      <c r="F104" s="5" t="s">
        <v>228</v>
      </c>
      <c r="G104" s="5">
        <v>90.11</v>
      </c>
      <c r="H104" s="6">
        <f t="shared" si="2"/>
        <v>45.055</v>
      </c>
      <c r="I104" s="6">
        <v>2.3</v>
      </c>
      <c r="J104" s="6">
        <f t="shared" si="3"/>
        <v>47.355</v>
      </c>
      <c r="K104" s="6" t="s">
        <v>17</v>
      </c>
    </row>
    <row r="105" ht="14.25" spans="1:11">
      <c r="A105" s="5" t="s">
        <v>11</v>
      </c>
      <c r="B105" s="5" t="s">
        <v>56</v>
      </c>
      <c r="C105" s="5" t="s">
        <v>226</v>
      </c>
      <c r="D105" s="5" t="s">
        <v>14</v>
      </c>
      <c r="E105" s="5" t="s">
        <v>229</v>
      </c>
      <c r="F105" s="5" t="s">
        <v>230</v>
      </c>
      <c r="G105" s="5">
        <v>91.59</v>
      </c>
      <c r="H105" s="6">
        <f t="shared" si="2"/>
        <v>45.795</v>
      </c>
      <c r="I105" s="6">
        <v>0.5</v>
      </c>
      <c r="J105" s="6">
        <f t="shared" si="3"/>
        <v>46.295</v>
      </c>
      <c r="K105" s="6" t="s">
        <v>17</v>
      </c>
    </row>
    <row r="106" ht="14.25" spans="1:11">
      <c r="A106" s="5" t="s">
        <v>11</v>
      </c>
      <c r="B106" s="5" t="s">
        <v>56</v>
      </c>
      <c r="C106" s="5" t="s">
        <v>226</v>
      </c>
      <c r="D106" s="5" t="s">
        <v>14</v>
      </c>
      <c r="E106" s="5" t="s">
        <v>231</v>
      </c>
      <c r="F106" s="5" t="s">
        <v>232</v>
      </c>
      <c r="G106" s="5">
        <v>91.56</v>
      </c>
      <c r="H106" s="6">
        <f t="shared" si="2"/>
        <v>45.78</v>
      </c>
      <c r="I106" s="6">
        <v>0</v>
      </c>
      <c r="J106" s="6">
        <f t="shared" si="3"/>
        <v>45.78</v>
      </c>
      <c r="K106" s="6" t="s">
        <v>26</v>
      </c>
    </row>
    <row r="107" ht="14.25" spans="1:11">
      <c r="A107" s="5" t="s">
        <v>11</v>
      </c>
      <c r="B107" s="5" t="s">
        <v>56</v>
      </c>
      <c r="C107" s="5" t="s">
        <v>226</v>
      </c>
      <c r="D107" s="5" t="s">
        <v>14</v>
      </c>
      <c r="E107" s="5" t="s">
        <v>233</v>
      </c>
      <c r="F107" s="5" t="s">
        <v>234</v>
      </c>
      <c r="G107" s="5">
        <v>90.59</v>
      </c>
      <c r="H107" s="6">
        <f t="shared" si="2"/>
        <v>45.295</v>
      </c>
      <c r="I107" s="6">
        <v>0.35</v>
      </c>
      <c r="J107" s="6">
        <f t="shared" si="3"/>
        <v>45.645</v>
      </c>
      <c r="K107" s="6" t="s">
        <v>26</v>
      </c>
    </row>
    <row r="108" ht="14.25" spans="1:11">
      <c r="A108" s="5" t="s">
        <v>11</v>
      </c>
      <c r="B108" s="5" t="s">
        <v>56</v>
      </c>
      <c r="C108" s="5" t="s">
        <v>226</v>
      </c>
      <c r="D108" s="5" t="s">
        <v>14</v>
      </c>
      <c r="E108" s="5" t="s">
        <v>235</v>
      </c>
      <c r="F108" s="5" t="s">
        <v>236</v>
      </c>
      <c r="G108" s="5">
        <v>91.15</v>
      </c>
      <c r="H108" s="6">
        <f t="shared" si="2"/>
        <v>45.575</v>
      </c>
      <c r="I108" s="6">
        <v>0</v>
      </c>
      <c r="J108" s="6">
        <f t="shared" si="3"/>
        <v>45.575</v>
      </c>
      <c r="K108" s="6" t="s">
        <v>26</v>
      </c>
    </row>
    <row r="109" ht="14.25" spans="1:11">
      <c r="A109" s="5" t="s">
        <v>11</v>
      </c>
      <c r="B109" s="5" t="s">
        <v>56</v>
      </c>
      <c r="C109" s="5" t="s">
        <v>226</v>
      </c>
      <c r="D109" s="5" t="s">
        <v>14</v>
      </c>
      <c r="E109" s="5" t="s">
        <v>237</v>
      </c>
      <c r="F109" s="5" t="s">
        <v>238</v>
      </c>
      <c r="G109" s="5">
        <v>90.22</v>
      </c>
      <c r="H109" s="6">
        <f t="shared" si="2"/>
        <v>45.11</v>
      </c>
      <c r="I109" s="6">
        <v>0</v>
      </c>
      <c r="J109" s="6">
        <f t="shared" si="3"/>
        <v>45.11</v>
      </c>
      <c r="K109" s="6" t="s">
        <v>39</v>
      </c>
    </row>
    <row r="110" ht="14.25" spans="1:11">
      <c r="A110" s="5" t="s">
        <v>11</v>
      </c>
      <c r="B110" s="5" t="s">
        <v>56</v>
      </c>
      <c r="C110" s="5" t="s">
        <v>226</v>
      </c>
      <c r="D110" s="5" t="s">
        <v>14</v>
      </c>
      <c r="E110" s="5" t="s">
        <v>239</v>
      </c>
      <c r="F110" s="5" t="s">
        <v>240</v>
      </c>
      <c r="G110" s="5">
        <v>89.74</v>
      </c>
      <c r="H110" s="6">
        <f t="shared" si="2"/>
        <v>44.87</v>
      </c>
      <c r="I110" s="6">
        <v>0</v>
      </c>
      <c r="J110" s="6">
        <f t="shared" si="3"/>
        <v>44.87</v>
      </c>
      <c r="K110" s="6" t="s">
        <v>39</v>
      </c>
    </row>
    <row r="111" ht="14.25" spans="1:11">
      <c r="A111" s="5" t="s">
        <v>11</v>
      </c>
      <c r="B111" s="5" t="s">
        <v>56</v>
      </c>
      <c r="C111" s="5" t="s">
        <v>226</v>
      </c>
      <c r="D111" s="5" t="s">
        <v>14</v>
      </c>
      <c r="E111" s="5" t="s">
        <v>241</v>
      </c>
      <c r="F111" s="5" t="s">
        <v>242</v>
      </c>
      <c r="G111" s="5">
        <v>88.74</v>
      </c>
      <c r="H111" s="6">
        <f t="shared" si="2"/>
        <v>44.37</v>
      </c>
      <c r="I111" s="6">
        <v>0</v>
      </c>
      <c r="J111" s="6">
        <f t="shared" si="3"/>
        <v>44.37</v>
      </c>
      <c r="K111" s="6" t="s">
        <v>39</v>
      </c>
    </row>
    <row r="112" ht="14.25" spans="1:11">
      <c r="A112" s="5" t="s">
        <v>11</v>
      </c>
      <c r="B112" s="5" t="s">
        <v>56</v>
      </c>
      <c r="C112" s="5" t="s">
        <v>226</v>
      </c>
      <c r="D112" s="5" t="s">
        <v>14</v>
      </c>
      <c r="E112" s="5" t="s">
        <v>243</v>
      </c>
      <c r="F112" s="5" t="s">
        <v>244</v>
      </c>
      <c r="G112" s="5">
        <v>88.11</v>
      </c>
      <c r="H112" s="6">
        <f t="shared" si="2"/>
        <v>44.055</v>
      </c>
      <c r="I112" s="6">
        <v>0.3</v>
      </c>
      <c r="J112" s="6">
        <f t="shared" si="3"/>
        <v>44.355</v>
      </c>
      <c r="K112" s="6" t="s">
        <v>39</v>
      </c>
    </row>
  </sheetData>
  <autoFilter xmlns:etc="http://www.wps.cn/officeDocument/2017/etCustomData" ref="A1:K112" etc:filterBottomFollowUsedRange="0">
    <extLst/>
  </autoFilter>
  <sortState ref="A2:M112">
    <sortCondition ref="E2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2026-09-24T07:16:00Z</dcterms:created>
  <dcterms:modified xsi:type="dcterms:W3CDTF">2026-10-13T07:30:17Z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33B6CCE878B343A0B9332E3C65C775C7_13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