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8"/>
  <workbookPr filterPrivacy="1"/>
  <xr:revisionPtr revIDLastSave="0" documentId="13_ncr:1_{6DF1DB5A-ABCD-49E0-8068-E9C9AE894B27}" xr6:coauthVersionLast="36" xr6:coauthVersionMax="36" xr10:uidLastSave="{00000000-0000-0000-0000-000000000000}"/>
  <bookViews>
    <workbookView xWindow="0" yWindow="0" windowWidth="28800" windowHeight="11595" xr2:uid="{00000000-000D-0000-FFFF-FFFF00000000}"/>
  </bookViews>
  <sheets>
    <sheet name="Sheet1" sheetId="1" r:id="rId1"/>
  </sheets>
  <definedNames>
    <definedName name="_xlnm._FilterDatabase" localSheetId="0" hidden="1">Sheet1!$A$1:$L$112</definedName>
  </definedNames>
  <calcPr calcId="181029"/>
</workbook>
</file>

<file path=xl/calcChain.xml><?xml version="1.0" encoding="utf-8"?>
<calcChain xmlns="http://schemas.openxmlformats.org/spreadsheetml/2006/main">
  <c r="H3" i="1" l="1"/>
  <c r="K3" i="1" s="1"/>
  <c r="H4" i="1"/>
  <c r="K4" i="1" s="1"/>
  <c r="H5" i="1"/>
  <c r="K5" i="1" s="1"/>
  <c r="H6" i="1"/>
  <c r="K6" i="1" s="1"/>
  <c r="H7" i="1"/>
  <c r="K7" i="1" s="1"/>
  <c r="H8" i="1"/>
  <c r="K8" i="1" s="1"/>
  <c r="H10" i="1"/>
  <c r="K10" i="1" s="1"/>
  <c r="H11" i="1"/>
  <c r="K11" i="1" s="1"/>
  <c r="H9" i="1"/>
  <c r="K9" i="1" s="1"/>
  <c r="H12" i="1"/>
  <c r="K12" i="1" s="1"/>
  <c r="H13" i="1"/>
  <c r="K13" i="1" s="1"/>
  <c r="H14" i="1"/>
  <c r="K14" i="1" s="1"/>
  <c r="H15" i="1"/>
  <c r="K15" i="1" s="1"/>
  <c r="H16" i="1"/>
  <c r="K16" i="1" s="1"/>
  <c r="H17" i="1"/>
  <c r="K17" i="1" s="1"/>
  <c r="H18" i="1"/>
  <c r="K18" i="1" s="1"/>
  <c r="H19" i="1"/>
  <c r="K19" i="1" s="1"/>
  <c r="H20" i="1"/>
  <c r="K20" i="1" s="1"/>
  <c r="H23" i="1"/>
  <c r="K23" i="1" s="1"/>
  <c r="H21" i="1"/>
  <c r="K21" i="1" s="1"/>
  <c r="H22" i="1"/>
  <c r="K22" i="1" s="1"/>
  <c r="H24" i="1"/>
  <c r="K24" i="1" s="1"/>
  <c r="H25" i="1"/>
  <c r="K25" i="1" s="1"/>
  <c r="H26" i="1"/>
  <c r="K26" i="1" s="1"/>
  <c r="H27" i="1"/>
  <c r="K27" i="1" s="1"/>
  <c r="H28" i="1"/>
  <c r="K28" i="1" s="1"/>
  <c r="H30" i="1"/>
  <c r="K30" i="1" s="1"/>
  <c r="H29" i="1"/>
  <c r="K29" i="1" s="1"/>
  <c r="H35" i="1"/>
  <c r="K35" i="1" s="1"/>
  <c r="H32" i="1"/>
  <c r="K32" i="1" s="1"/>
  <c r="H34" i="1"/>
  <c r="K34" i="1" s="1"/>
  <c r="H33" i="1"/>
  <c r="K33" i="1" s="1"/>
  <c r="H31" i="1"/>
  <c r="K31" i="1" s="1"/>
  <c r="H36" i="1"/>
  <c r="K36" i="1" s="1"/>
  <c r="H38" i="1"/>
  <c r="K38" i="1" s="1"/>
  <c r="H37" i="1"/>
  <c r="K37" i="1" s="1"/>
  <c r="H39" i="1"/>
  <c r="K39" i="1" s="1"/>
  <c r="H40" i="1"/>
  <c r="K40" i="1" s="1"/>
  <c r="H41" i="1"/>
  <c r="K41" i="1" s="1"/>
  <c r="H42" i="1"/>
  <c r="K42" i="1" s="1"/>
  <c r="H43" i="1"/>
  <c r="K43" i="1" s="1"/>
  <c r="H44" i="1"/>
  <c r="K44" i="1" s="1"/>
  <c r="H46" i="1"/>
  <c r="K46" i="1" s="1"/>
  <c r="H47" i="1"/>
  <c r="K47" i="1" s="1"/>
  <c r="H48" i="1"/>
  <c r="K48" i="1" s="1"/>
  <c r="H49" i="1"/>
  <c r="K49" i="1" s="1"/>
  <c r="H50" i="1"/>
  <c r="K50" i="1" s="1"/>
  <c r="H51" i="1"/>
  <c r="K51" i="1" s="1"/>
  <c r="H52" i="1"/>
  <c r="K52" i="1" s="1"/>
  <c r="H53" i="1"/>
  <c r="K53" i="1" s="1"/>
  <c r="H54" i="1"/>
  <c r="K54" i="1" s="1"/>
  <c r="H45" i="1"/>
  <c r="K45" i="1" s="1"/>
  <c r="H56" i="1"/>
  <c r="K56" i="1" s="1"/>
  <c r="H55" i="1"/>
  <c r="K55" i="1" s="1"/>
  <c r="H57" i="1"/>
  <c r="K57" i="1" s="1"/>
  <c r="H58" i="1"/>
  <c r="K58" i="1" s="1"/>
  <c r="H59" i="1"/>
  <c r="K59" i="1" s="1"/>
  <c r="H60" i="1"/>
  <c r="K60" i="1" s="1"/>
  <c r="H61" i="1"/>
  <c r="K61" i="1" s="1"/>
  <c r="H62" i="1"/>
  <c r="K62" i="1" s="1"/>
  <c r="H63" i="1"/>
  <c r="K63" i="1" s="1"/>
  <c r="H64" i="1"/>
  <c r="K64" i="1" s="1"/>
  <c r="H65" i="1"/>
  <c r="K65" i="1" s="1"/>
  <c r="H66" i="1"/>
  <c r="K66" i="1" s="1"/>
  <c r="H67" i="1"/>
  <c r="K67" i="1" s="1"/>
  <c r="H68" i="1"/>
  <c r="K68" i="1" s="1"/>
  <c r="H69" i="1"/>
  <c r="K69" i="1" s="1"/>
  <c r="H70" i="1"/>
  <c r="K70" i="1" s="1"/>
  <c r="H71" i="1"/>
  <c r="K71" i="1" s="1"/>
  <c r="H72" i="1"/>
  <c r="K72" i="1" s="1"/>
  <c r="H74" i="1"/>
  <c r="K74" i="1" s="1"/>
  <c r="H75" i="1"/>
  <c r="K75" i="1" s="1"/>
  <c r="H76" i="1"/>
  <c r="K76" i="1" s="1"/>
  <c r="H73" i="1"/>
  <c r="K73" i="1" s="1"/>
  <c r="H77" i="1"/>
  <c r="K77" i="1" s="1"/>
  <c r="H78" i="1"/>
  <c r="K78" i="1" s="1"/>
  <c r="H80" i="1"/>
  <c r="K80" i="1" s="1"/>
  <c r="H79" i="1"/>
  <c r="K79" i="1" s="1"/>
  <c r="H81" i="1"/>
  <c r="K81" i="1" s="1"/>
  <c r="H82" i="1"/>
  <c r="K82" i="1" s="1"/>
  <c r="H83" i="1"/>
  <c r="K83" i="1" s="1"/>
  <c r="H84" i="1"/>
  <c r="K84" i="1" s="1"/>
  <c r="H85" i="1"/>
  <c r="K85" i="1" s="1"/>
  <c r="H86" i="1"/>
  <c r="K86" i="1" s="1"/>
  <c r="H87" i="1"/>
  <c r="K87" i="1" s="1"/>
  <c r="H88" i="1"/>
  <c r="K88" i="1" s="1"/>
  <c r="H89" i="1"/>
  <c r="K89" i="1" s="1"/>
  <c r="H90" i="1"/>
  <c r="K90" i="1" s="1"/>
  <c r="H92" i="1"/>
  <c r="K92" i="1" s="1"/>
  <c r="H93" i="1"/>
  <c r="K93" i="1" s="1"/>
  <c r="H94" i="1"/>
  <c r="K94" i="1" s="1"/>
  <c r="H91" i="1"/>
  <c r="K91" i="1" s="1"/>
  <c r="H95" i="1"/>
  <c r="K95" i="1" s="1"/>
  <c r="H96" i="1"/>
  <c r="K96" i="1" s="1"/>
  <c r="H97" i="1"/>
  <c r="K97" i="1" s="1"/>
  <c r="H98" i="1"/>
  <c r="K98" i="1" s="1"/>
  <c r="H99" i="1"/>
  <c r="K99" i="1" s="1"/>
  <c r="H102" i="1"/>
  <c r="K102" i="1" s="1"/>
  <c r="H100" i="1"/>
  <c r="K100" i="1" s="1"/>
  <c r="H101" i="1"/>
  <c r="K101" i="1" s="1"/>
  <c r="H103" i="1"/>
  <c r="K103" i="1" s="1"/>
  <c r="H106" i="1"/>
  <c r="K106" i="1" s="1"/>
  <c r="H104" i="1"/>
  <c r="K104" i="1" s="1"/>
  <c r="H105" i="1"/>
  <c r="K105" i="1" s="1"/>
  <c r="H107" i="1"/>
  <c r="K107" i="1" s="1"/>
  <c r="H108" i="1"/>
  <c r="K108" i="1" s="1"/>
  <c r="H109" i="1"/>
  <c r="K109" i="1" s="1"/>
  <c r="H110" i="1"/>
  <c r="K110" i="1" s="1"/>
  <c r="H112" i="1"/>
  <c r="K112" i="1" s="1"/>
  <c r="H111" i="1"/>
  <c r="K111" i="1" s="1"/>
  <c r="H2" i="1"/>
  <c r="K2" i="1" s="1"/>
</calcChain>
</file>

<file path=xl/sharedStrings.xml><?xml version="1.0" encoding="utf-8"?>
<sst xmlns="http://schemas.openxmlformats.org/spreadsheetml/2006/main" count="789" uniqueCount="245">
  <si>
    <t>院系</t>
  </si>
  <si>
    <t>学生类别</t>
  </si>
  <si>
    <t>专业</t>
  </si>
  <si>
    <t>年级</t>
  </si>
  <si>
    <t>学号</t>
  </si>
  <si>
    <t>学生姓名</t>
  </si>
  <si>
    <t>加权平均成绩</t>
  </si>
  <si>
    <t>人文社会科学学院</t>
  </si>
  <si>
    <t>全日制学术型硕士</t>
  </si>
  <si>
    <t>社会学</t>
  </si>
  <si>
    <t>2022</t>
  </si>
  <si>
    <t>S322130032</t>
  </si>
  <si>
    <t>张震锴</t>
  </si>
  <si>
    <t>S322130047</t>
  </si>
  <si>
    <t>王彦伟</t>
  </si>
  <si>
    <t>S322130040</t>
  </si>
  <si>
    <t>王庆华</t>
  </si>
  <si>
    <t>S322130054</t>
  </si>
  <si>
    <t>徐宇姝</t>
  </si>
  <si>
    <t>S322130034</t>
  </si>
  <si>
    <t>马啸</t>
  </si>
  <si>
    <t>S322130052</t>
  </si>
  <si>
    <t>宋雨遥</t>
  </si>
  <si>
    <t>S322130033</t>
  </si>
  <si>
    <t>任泓泽</t>
  </si>
  <si>
    <t>S322130039</t>
  </si>
  <si>
    <t>任昕琪</t>
  </si>
  <si>
    <t>S322130038</t>
  </si>
  <si>
    <t>曾煌烽</t>
  </si>
  <si>
    <t>S322130041</t>
  </si>
  <si>
    <t>史昊鑫</t>
  </si>
  <si>
    <t>S322130045</t>
  </si>
  <si>
    <t>汪晓涵</t>
  </si>
  <si>
    <t>S322130050</t>
  </si>
  <si>
    <t>芶筱月</t>
  </si>
  <si>
    <t>S322130030</t>
  </si>
  <si>
    <t>黄靖</t>
  </si>
  <si>
    <t>S322130056</t>
  </si>
  <si>
    <t>郭梓钿</t>
  </si>
  <si>
    <t>S322130029</t>
  </si>
  <si>
    <t>常丁丹</t>
  </si>
  <si>
    <t>S322130036</t>
  </si>
  <si>
    <t>张添皓</t>
  </si>
  <si>
    <t>S322130037</t>
  </si>
  <si>
    <t>马卓然</t>
  </si>
  <si>
    <t>S322130043</t>
  </si>
  <si>
    <t>王雨晴</t>
  </si>
  <si>
    <t>S322130049</t>
  </si>
  <si>
    <t>朱伟</t>
  </si>
  <si>
    <t>S322130048</t>
  </si>
  <si>
    <t>刘海婷</t>
  </si>
  <si>
    <t>S322130042</t>
  </si>
  <si>
    <t>杜思蒙</t>
  </si>
  <si>
    <t>S322130046</t>
  </si>
  <si>
    <t>施展</t>
  </si>
  <si>
    <t>S322130035</t>
  </si>
  <si>
    <t>李晓彤</t>
  </si>
  <si>
    <t>S322130031</t>
  </si>
  <si>
    <t>陈虹怡</t>
  </si>
  <si>
    <t>S322130053</t>
  </si>
  <si>
    <t>杨骏</t>
  </si>
  <si>
    <t>S322130055</t>
  </si>
  <si>
    <t>唐舒静</t>
  </si>
  <si>
    <t>S322130044</t>
  </si>
  <si>
    <t>孟锦涛</t>
  </si>
  <si>
    <t>法学</t>
  </si>
  <si>
    <t>S322130008</t>
  </si>
  <si>
    <t>崔明珠</t>
  </si>
  <si>
    <t>S322130028</t>
  </si>
  <si>
    <t>黄圆圆</t>
  </si>
  <si>
    <t>S322130002</t>
  </si>
  <si>
    <t>马瑞欣</t>
  </si>
  <si>
    <t>S322130026</t>
  </si>
  <si>
    <t>杨倩然</t>
  </si>
  <si>
    <t>S322130024</t>
  </si>
  <si>
    <t>张慧晴</t>
  </si>
  <si>
    <t>S322130014</t>
  </si>
  <si>
    <t>石鑫泽</t>
  </si>
  <si>
    <t>S322130022</t>
  </si>
  <si>
    <t>刘岩</t>
  </si>
  <si>
    <t>S322130025</t>
  </si>
  <si>
    <t>鞠宇豪</t>
  </si>
  <si>
    <t>S322130009</t>
  </si>
  <si>
    <t>张青云</t>
  </si>
  <si>
    <t>S322130019</t>
  </si>
  <si>
    <t>王怡童</t>
  </si>
  <si>
    <t>S322130006</t>
  </si>
  <si>
    <t>李昕芮</t>
  </si>
  <si>
    <t>S322130004</t>
  </si>
  <si>
    <t>朱珂瑶</t>
  </si>
  <si>
    <t>S322130027</t>
  </si>
  <si>
    <t>孙嘉徽</t>
  </si>
  <si>
    <t>S322130021</t>
  </si>
  <si>
    <t>张馨匀</t>
  </si>
  <si>
    <t>S322130011</t>
  </si>
  <si>
    <t>杨越</t>
  </si>
  <si>
    <t>S322130003</t>
  </si>
  <si>
    <t>郝守航</t>
  </si>
  <si>
    <t>S322130010</t>
  </si>
  <si>
    <t>王子齐</t>
  </si>
  <si>
    <t>S322130020</t>
  </si>
  <si>
    <t>杨睿</t>
  </si>
  <si>
    <t>S322130005</t>
  </si>
  <si>
    <t>郭佑辰</t>
  </si>
  <si>
    <t>S322130007</t>
  </si>
  <si>
    <t>谢佳佳</t>
  </si>
  <si>
    <t>S322130015</t>
  </si>
  <si>
    <t>曲雪娇</t>
  </si>
  <si>
    <t>S322130017</t>
  </si>
  <si>
    <t>潘蒙</t>
  </si>
  <si>
    <t>S322130018</t>
  </si>
  <si>
    <t>王天傲</t>
  </si>
  <si>
    <t>S322130016</t>
  </si>
  <si>
    <t>富新睿</t>
  </si>
  <si>
    <t>S322130023</t>
  </si>
  <si>
    <t>郭禹含</t>
  </si>
  <si>
    <t>S322130013</t>
  </si>
  <si>
    <t>窦易宁</t>
  </si>
  <si>
    <t>S322130001</t>
  </si>
  <si>
    <t>王张鑫</t>
  </si>
  <si>
    <t>应用心理学</t>
  </si>
  <si>
    <t>S322130068</t>
  </si>
  <si>
    <t>王东红</t>
  </si>
  <si>
    <t>S322130058</t>
  </si>
  <si>
    <t>安育华</t>
  </si>
  <si>
    <t>S322130066</t>
  </si>
  <si>
    <t>赵振丹</t>
  </si>
  <si>
    <t>S322130057</t>
  </si>
  <si>
    <t>刘春雨</t>
  </si>
  <si>
    <t>S322130062</t>
  </si>
  <si>
    <t>朱婧雯</t>
  </si>
  <si>
    <t>S322130061</t>
  </si>
  <si>
    <t>郑方玉</t>
  </si>
  <si>
    <t>S322130065</t>
  </si>
  <si>
    <t>朱丽霖</t>
  </si>
  <si>
    <t>S322130067</t>
  </si>
  <si>
    <t>郭雪莹</t>
  </si>
  <si>
    <t>S322130060</t>
  </si>
  <si>
    <t>张琬琳</t>
  </si>
  <si>
    <t>S322130063</t>
  </si>
  <si>
    <t>张悦</t>
  </si>
  <si>
    <t>S322130069</t>
  </si>
  <si>
    <t>陈嘉滢</t>
  </si>
  <si>
    <t>S322130064</t>
  </si>
  <si>
    <t>孟莹莹</t>
  </si>
  <si>
    <t>S322130059</t>
  </si>
  <si>
    <t>张晔</t>
  </si>
  <si>
    <t>科技创新加分</t>
    <phoneticPr fontId="3" type="noConversion"/>
  </si>
  <si>
    <t>总成绩</t>
    <phoneticPr fontId="3" type="noConversion"/>
  </si>
  <si>
    <t>社会服务</t>
    <phoneticPr fontId="3" type="noConversion"/>
  </si>
  <si>
    <t>全日制专业学位硕士</t>
  </si>
  <si>
    <t>社会工作</t>
  </si>
  <si>
    <t>S322137036</t>
  </si>
  <si>
    <t>李鑫烨</t>
  </si>
  <si>
    <t>S322137034</t>
  </si>
  <si>
    <t>刘晨</t>
  </si>
  <si>
    <t>S322137043</t>
  </si>
  <si>
    <t>何旭</t>
  </si>
  <si>
    <t>S322137022</t>
  </si>
  <si>
    <t>刘子涵</t>
  </si>
  <si>
    <t>S322137002</t>
  </si>
  <si>
    <t>郧靖月</t>
  </si>
  <si>
    <t>S322137033</t>
  </si>
  <si>
    <t>刘培宇</t>
  </si>
  <si>
    <t>S322137023</t>
  </si>
  <si>
    <t>赵梦琦</t>
  </si>
  <si>
    <t>S322137005</t>
  </si>
  <si>
    <t>陈星</t>
  </si>
  <si>
    <t>S322137010</t>
  </si>
  <si>
    <t>张文琪</t>
  </si>
  <si>
    <t>S322137031</t>
  </si>
  <si>
    <t>杨艺</t>
  </si>
  <si>
    <t>S322137020</t>
  </si>
  <si>
    <t>牛皓越</t>
  </si>
  <si>
    <t>S322137013</t>
  </si>
  <si>
    <t>单雪晗</t>
  </si>
  <si>
    <t>S322137014</t>
  </si>
  <si>
    <t>董欣彤</t>
  </si>
  <si>
    <t>S322137003</t>
  </si>
  <si>
    <t>王晓卓</t>
  </si>
  <si>
    <t>S322137038</t>
  </si>
  <si>
    <t>贾开阳</t>
  </si>
  <si>
    <t>S322137029</t>
  </si>
  <si>
    <t>王菲</t>
  </si>
  <si>
    <t>S322137044</t>
  </si>
  <si>
    <t>王雨</t>
  </si>
  <si>
    <t>S322137021</t>
  </si>
  <si>
    <t>王优华</t>
  </si>
  <si>
    <t>S322137026</t>
  </si>
  <si>
    <t>朱洋洋</t>
  </si>
  <si>
    <t>S322137012</t>
  </si>
  <si>
    <t>李林淇</t>
  </si>
  <si>
    <t>S322137009</t>
  </si>
  <si>
    <t>刘健</t>
  </si>
  <si>
    <t>S322137004</t>
  </si>
  <si>
    <t>张若君</t>
  </si>
  <si>
    <t>S322137032</t>
  </si>
  <si>
    <t>孟苏瑶</t>
  </si>
  <si>
    <t>S322137019</t>
  </si>
  <si>
    <t>李志翔</t>
  </si>
  <si>
    <t>S322137018</t>
  </si>
  <si>
    <t>彭桂琳</t>
  </si>
  <si>
    <t>S322137006</t>
  </si>
  <si>
    <t>何佳伟</t>
  </si>
  <si>
    <t>S322137042</t>
  </si>
  <si>
    <t>赵思雯</t>
  </si>
  <si>
    <t>S322137040</t>
  </si>
  <si>
    <t>杨广川</t>
  </si>
  <si>
    <t>S322137028</t>
  </si>
  <si>
    <t>寇嘉芮</t>
  </si>
  <si>
    <t>S322137037</t>
  </si>
  <si>
    <t>贾滨聪</t>
  </si>
  <si>
    <t>S322137017</t>
  </si>
  <si>
    <t>李先红</t>
  </si>
  <si>
    <t>S322137024</t>
  </si>
  <si>
    <t>张松洁</t>
  </si>
  <si>
    <t>S322137016</t>
  </si>
  <si>
    <t>郭洪祥</t>
  </si>
  <si>
    <t>S322137035</t>
  </si>
  <si>
    <t>李千</t>
  </si>
  <si>
    <t>S322137030</t>
  </si>
  <si>
    <t>彭佳鑫</t>
  </si>
  <si>
    <t>S322137041</t>
  </si>
  <si>
    <t>邢致萍</t>
  </si>
  <si>
    <t>S322137001</t>
  </si>
  <si>
    <t>马紫倩</t>
  </si>
  <si>
    <t>S322137025</t>
  </si>
  <si>
    <t>刘相麟</t>
  </si>
  <si>
    <t>S322137045</t>
  </si>
  <si>
    <t>张瑞欣</t>
  </si>
  <si>
    <t>S322137007</t>
  </si>
  <si>
    <t>杨博</t>
  </si>
  <si>
    <t>S322137011</t>
  </si>
  <si>
    <t>刘洋</t>
  </si>
  <si>
    <t>S322137039</t>
  </si>
  <si>
    <t>王雨昕</t>
  </si>
  <si>
    <t>S322137027</t>
  </si>
  <si>
    <t>杨长海</t>
  </si>
  <si>
    <t>S322137008</t>
  </si>
  <si>
    <t>张芯蕊</t>
  </si>
  <si>
    <t>奖学金等级</t>
    <phoneticPr fontId="3" type="noConversion"/>
  </si>
  <si>
    <t>一等奖学金</t>
    <phoneticPr fontId="3" type="noConversion"/>
  </si>
  <si>
    <t>二等奖学金</t>
    <phoneticPr fontId="3" type="noConversion"/>
  </si>
  <si>
    <t>三等奖学金</t>
    <phoneticPr fontId="3" type="noConversion"/>
  </si>
  <si>
    <t>加权平均成绩*50%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</si>
</sst>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宋体"/>
      <family val="2"/>
      <scheme val="minor"/>
    </font>
    <font>
      <b/>
      <sz val="14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12"/>
  <sheetViews>
    <sheetView tabSelected="1" workbookViewId="0">
      <selection activeCell="I10" sqref="I10"/>
    </sheetView>
  </sheetViews>
  <sheetFormatPr defaultColWidth="20" defaultRowHeight="19.5" customHeight="1" x14ac:dyDescent="0.15"/>
  <cols>
    <col min="3" max="3" width="11.625" bestFit="1" customWidth="1"/>
    <col min="4" max="4" width="6.75" bestFit="1" customWidth="1"/>
    <col min="5" max="5" width="11.625" bestFit="1" customWidth="1"/>
    <col min="6" max="6" width="11.875" bestFit="1" customWidth="1"/>
    <col min="7" max="7" width="17.5" bestFit="1" customWidth="1"/>
    <col min="8" max="8" width="23.5" bestFit="1" customWidth="1"/>
    <col min="9" max="9" width="17.5" style="4" bestFit="1" customWidth="1"/>
    <col min="10" max="10" width="11.875" style="4" bestFit="1" customWidth="1"/>
    <col min="11" max="11" width="12.25" style="4" customWidth="1"/>
  </cols>
  <sheetData>
    <row r="1" spans="1:12" ht="19.5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244</v>
      </c>
      <c r="I1" s="3" t="s">
        <v>147</v>
      </c>
      <c r="J1" s="3" t="s">
        <v>149</v>
      </c>
      <c r="K1" s="3" t="s">
        <v>148</v>
      </c>
      <c r="L1" s="3" t="s">
        <v>240</v>
      </c>
    </row>
    <row r="2" spans="1:12" ht="19.5" customHeight="1" x14ac:dyDescent="0.15">
      <c r="A2" s="2" t="s">
        <v>7</v>
      </c>
      <c r="B2" s="2" t="s">
        <v>8</v>
      </c>
      <c r="C2" s="2" t="s">
        <v>65</v>
      </c>
      <c r="D2" s="2" t="s">
        <v>10</v>
      </c>
      <c r="E2" s="2" t="s">
        <v>66</v>
      </c>
      <c r="F2" s="2" t="s">
        <v>67</v>
      </c>
      <c r="G2" s="2">
        <v>91.95</v>
      </c>
      <c r="H2" s="2">
        <f>G2*0.5</f>
        <v>45.975000000000001</v>
      </c>
      <c r="I2" s="5">
        <v>1.2</v>
      </c>
      <c r="J2" s="5">
        <v>1</v>
      </c>
      <c r="K2" s="5">
        <f>H2+I2+J2</f>
        <v>48.175000000000004</v>
      </c>
      <c r="L2" s="5" t="s">
        <v>241</v>
      </c>
    </row>
    <row r="3" spans="1:12" ht="19.5" customHeight="1" x14ac:dyDescent="0.15">
      <c r="A3" s="2" t="s">
        <v>7</v>
      </c>
      <c r="B3" s="2" t="s">
        <v>8</v>
      </c>
      <c r="C3" s="2" t="s">
        <v>65</v>
      </c>
      <c r="D3" s="2" t="s">
        <v>10</v>
      </c>
      <c r="E3" s="2" t="s">
        <v>70</v>
      </c>
      <c r="F3" s="2" t="s">
        <v>71</v>
      </c>
      <c r="G3" s="2">
        <v>91.23</v>
      </c>
      <c r="H3" s="2">
        <f>G3*0.5</f>
        <v>45.615000000000002</v>
      </c>
      <c r="I3" s="5">
        <v>1.4</v>
      </c>
      <c r="J3" s="5"/>
      <c r="K3" s="5">
        <f>H3+I3+J3</f>
        <v>47.015000000000001</v>
      </c>
      <c r="L3" s="5" t="s">
        <v>241</v>
      </c>
    </row>
    <row r="4" spans="1:12" ht="19.5" customHeight="1" x14ac:dyDescent="0.15">
      <c r="A4" s="2" t="s">
        <v>7</v>
      </c>
      <c r="B4" s="2" t="s">
        <v>8</v>
      </c>
      <c r="C4" s="2" t="s">
        <v>65</v>
      </c>
      <c r="D4" s="2" t="s">
        <v>10</v>
      </c>
      <c r="E4" s="2" t="s">
        <v>68</v>
      </c>
      <c r="F4" s="2" t="s">
        <v>69</v>
      </c>
      <c r="G4" s="2">
        <v>91.43</v>
      </c>
      <c r="H4" s="2">
        <f>G4*0.5</f>
        <v>45.715000000000003</v>
      </c>
      <c r="I4" s="5"/>
      <c r="J4" s="5">
        <v>0.4</v>
      </c>
      <c r="K4" s="5">
        <f>H4+I4+J4</f>
        <v>46.115000000000002</v>
      </c>
      <c r="L4" s="5" t="s">
        <v>241</v>
      </c>
    </row>
    <row r="5" spans="1:12" ht="19.5" customHeight="1" x14ac:dyDescent="0.15">
      <c r="A5" s="2" t="s">
        <v>7</v>
      </c>
      <c r="B5" s="2" t="s">
        <v>8</v>
      </c>
      <c r="C5" s="2" t="s">
        <v>65</v>
      </c>
      <c r="D5" s="2" t="s">
        <v>10</v>
      </c>
      <c r="E5" s="2" t="s">
        <v>72</v>
      </c>
      <c r="F5" s="2" t="s">
        <v>73</v>
      </c>
      <c r="G5" s="2">
        <v>89.69</v>
      </c>
      <c r="H5" s="2">
        <f>G5*0.5</f>
        <v>44.844999999999999</v>
      </c>
      <c r="I5" s="5"/>
      <c r="J5" s="5">
        <v>0.5</v>
      </c>
      <c r="K5" s="5">
        <f>H5+I5+J5</f>
        <v>45.344999999999999</v>
      </c>
      <c r="L5" s="5" t="s">
        <v>241</v>
      </c>
    </row>
    <row r="6" spans="1:12" ht="19.5" customHeight="1" x14ac:dyDescent="0.15">
      <c r="A6" s="2" t="s">
        <v>7</v>
      </c>
      <c r="B6" s="2" t="s">
        <v>8</v>
      </c>
      <c r="C6" s="2" t="s">
        <v>65</v>
      </c>
      <c r="D6" s="2" t="s">
        <v>10</v>
      </c>
      <c r="E6" s="2" t="s">
        <v>78</v>
      </c>
      <c r="F6" s="2" t="s">
        <v>79</v>
      </c>
      <c r="G6" s="2">
        <v>89.41</v>
      </c>
      <c r="H6" s="2">
        <f>G6*0.5</f>
        <v>44.704999999999998</v>
      </c>
      <c r="I6" s="5"/>
      <c r="J6" s="5">
        <v>0.6</v>
      </c>
      <c r="K6" s="5">
        <f>H6+I6+J6</f>
        <v>45.305</v>
      </c>
      <c r="L6" s="5" t="s">
        <v>241</v>
      </c>
    </row>
    <row r="7" spans="1:12" ht="19.5" customHeight="1" x14ac:dyDescent="0.15">
      <c r="A7" s="2" t="s">
        <v>7</v>
      </c>
      <c r="B7" s="2" t="s">
        <v>8</v>
      </c>
      <c r="C7" s="2" t="s">
        <v>65</v>
      </c>
      <c r="D7" s="2" t="s">
        <v>10</v>
      </c>
      <c r="E7" s="2" t="s">
        <v>74</v>
      </c>
      <c r="F7" s="2" t="s">
        <v>75</v>
      </c>
      <c r="G7" s="2">
        <v>89.55</v>
      </c>
      <c r="H7" s="2">
        <f>G7*0.5</f>
        <v>44.774999999999999</v>
      </c>
      <c r="I7" s="5"/>
      <c r="J7" s="5"/>
      <c r="K7" s="5">
        <f>H7+I7+J7</f>
        <v>44.774999999999999</v>
      </c>
      <c r="L7" s="5" t="s">
        <v>242</v>
      </c>
    </row>
    <row r="8" spans="1:12" ht="19.5" customHeight="1" x14ac:dyDescent="0.15">
      <c r="A8" s="2" t="s">
        <v>7</v>
      </c>
      <c r="B8" s="2" t="s">
        <v>8</v>
      </c>
      <c r="C8" s="2" t="s">
        <v>65</v>
      </c>
      <c r="D8" s="2" t="s">
        <v>10</v>
      </c>
      <c r="E8" s="2" t="s">
        <v>76</v>
      </c>
      <c r="F8" s="2" t="s">
        <v>77</v>
      </c>
      <c r="G8" s="2">
        <v>89.52</v>
      </c>
      <c r="H8" s="2">
        <f>G8*0.5</f>
        <v>44.76</v>
      </c>
      <c r="I8" s="5"/>
      <c r="J8" s="5"/>
      <c r="K8" s="5">
        <f>H8+I8+J8</f>
        <v>44.76</v>
      </c>
      <c r="L8" s="5" t="s">
        <v>242</v>
      </c>
    </row>
    <row r="9" spans="1:12" ht="19.5" customHeight="1" x14ac:dyDescent="0.15">
      <c r="A9" s="2" t="s">
        <v>7</v>
      </c>
      <c r="B9" s="2" t="s">
        <v>8</v>
      </c>
      <c r="C9" s="2" t="s">
        <v>65</v>
      </c>
      <c r="D9" s="2" t="s">
        <v>10</v>
      </c>
      <c r="E9" s="2" t="s">
        <v>92</v>
      </c>
      <c r="F9" s="2" t="s">
        <v>93</v>
      </c>
      <c r="G9" s="2">
        <v>87.63</v>
      </c>
      <c r="H9" s="2">
        <f>G9*0.5</f>
        <v>43.814999999999998</v>
      </c>
      <c r="I9" s="5"/>
      <c r="J9" s="5">
        <v>0.6</v>
      </c>
      <c r="K9" s="5">
        <f>H9+I9+J9</f>
        <v>44.414999999999999</v>
      </c>
      <c r="L9" s="5" t="s">
        <v>242</v>
      </c>
    </row>
    <row r="10" spans="1:12" ht="19.5" customHeight="1" x14ac:dyDescent="0.15">
      <c r="A10" s="2" t="s">
        <v>7</v>
      </c>
      <c r="B10" s="2" t="s">
        <v>8</v>
      </c>
      <c r="C10" s="2" t="s">
        <v>65</v>
      </c>
      <c r="D10" s="2" t="s">
        <v>10</v>
      </c>
      <c r="E10" s="2" t="s">
        <v>80</v>
      </c>
      <c r="F10" s="2" t="s">
        <v>81</v>
      </c>
      <c r="G10" s="2">
        <v>88.48</v>
      </c>
      <c r="H10" s="2">
        <f>G10*0.5</f>
        <v>44.24</v>
      </c>
      <c r="I10" s="5"/>
      <c r="J10" s="5"/>
      <c r="K10" s="5">
        <f>H10+I10+J10</f>
        <v>44.24</v>
      </c>
      <c r="L10" s="5" t="s">
        <v>242</v>
      </c>
    </row>
    <row r="11" spans="1:12" ht="19.5" customHeight="1" x14ac:dyDescent="0.15">
      <c r="A11" s="2" t="s">
        <v>7</v>
      </c>
      <c r="B11" s="2" t="s">
        <v>8</v>
      </c>
      <c r="C11" s="2" t="s">
        <v>65</v>
      </c>
      <c r="D11" s="2" t="s">
        <v>10</v>
      </c>
      <c r="E11" s="2" t="s">
        <v>82</v>
      </c>
      <c r="F11" s="2" t="s">
        <v>83</v>
      </c>
      <c r="G11" s="2">
        <v>88.36</v>
      </c>
      <c r="H11" s="2">
        <f>G11*0.5</f>
        <v>44.18</v>
      </c>
      <c r="I11" s="5"/>
      <c r="J11" s="5"/>
      <c r="K11" s="5">
        <f>H11+I11+J11</f>
        <v>44.18</v>
      </c>
      <c r="L11" s="5" t="s">
        <v>242</v>
      </c>
    </row>
    <row r="12" spans="1:12" ht="19.5" customHeight="1" x14ac:dyDescent="0.15">
      <c r="A12" s="2" t="s">
        <v>7</v>
      </c>
      <c r="B12" s="2" t="s">
        <v>8</v>
      </c>
      <c r="C12" s="2" t="s">
        <v>65</v>
      </c>
      <c r="D12" s="2" t="s">
        <v>10</v>
      </c>
      <c r="E12" s="2" t="s">
        <v>84</v>
      </c>
      <c r="F12" s="2" t="s">
        <v>85</v>
      </c>
      <c r="G12" s="2">
        <v>88.02</v>
      </c>
      <c r="H12" s="2">
        <f>G12*0.5</f>
        <v>44.01</v>
      </c>
      <c r="I12" s="5"/>
      <c r="J12" s="5"/>
      <c r="K12" s="5">
        <f>H12+I12+J12</f>
        <v>44.01</v>
      </c>
      <c r="L12" s="5" t="s">
        <v>242</v>
      </c>
    </row>
    <row r="13" spans="1:12" ht="19.5" customHeight="1" x14ac:dyDescent="0.15">
      <c r="A13" s="2" t="s">
        <v>7</v>
      </c>
      <c r="B13" s="2" t="s">
        <v>8</v>
      </c>
      <c r="C13" s="2" t="s">
        <v>65</v>
      </c>
      <c r="D13" s="2" t="s">
        <v>10</v>
      </c>
      <c r="E13" s="2" t="s">
        <v>86</v>
      </c>
      <c r="F13" s="2" t="s">
        <v>87</v>
      </c>
      <c r="G13" s="2">
        <v>87.93</v>
      </c>
      <c r="H13" s="2">
        <f>G13*0.5</f>
        <v>43.965000000000003</v>
      </c>
      <c r="I13" s="5"/>
      <c r="J13" s="5"/>
      <c r="K13" s="5">
        <f>H13+I13+J13</f>
        <v>43.965000000000003</v>
      </c>
      <c r="L13" s="5" t="s">
        <v>242</v>
      </c>
    </row>
    <row r="14" spans="1:12" ht="19.5" customHeight="1" x14ac:dyDescent="0.15">
      <c r="A14" s="2" t="s">
        <v>7</v>
      </c>
      <c r="B14" s="2" t="s">
        <v>8</v>
      </c>
      <c r="C14" s="2" t="s">
        <v>65</v>
      </c>
      <c r="D14" s="2" t="s">
        <v>10</v>
      </c>
      <c r="E14" s="2" t="s">
        <v>90</v>
      </c>
      <c r="F14" s="2" t="s">
        <v>91</v>
      </c>
      <c r="G14" s="2">
        <v>87.66</v>
      </c>
      <c r="H14" s="2">
        <f>G14*0.5</f>
        <v>43.83</v>
      </c>
      <c r="I14" s="5"/>
      <c r="J14" s="5">
        <v>0.1</v>
      </c>
      <c r="K14" s="5">
        <f>H14+I14+J14</f>
        <v>43.93</v>
      </c>
      <c r="L14" s="5" t="s">
        <v>242</v>
      </c>
    </row>
    <row r="15" spans="1:12" ht="19.5" customHeight="1" x14ac:dyDescent="0.15">
      <c r="A15" s="2" t="s">
        <v>7</v>
      </c>
      <c r="B15" s="2" t="s">
        <v>8</v>
      </c>
      <c r="C15" s="2" t="s">
        <v>65</v>
      </c>
      <c r="D15" s="2" t="s">
        <v>10</v>
      </c>
      <c r="E15" s="2" t="s">
        <v>88</v>
      </c>
      <c r="F15" s="2" t="s">
        <v>89</v>
      </c>
      <c r="G15" s="2">
        <v>87.75</v>
      </c>
      <c r="H15" s="2">
        <f>G15*0.5</f>
        <v>43.875</v>
      </c>
      <c r="I15" s="5"/>
      <c r="J15" s="5"/>
      <c r="K15" s="5">
        <f>H15+I15+J15</f>
        <v>43.875</v>
      </c>
      <c r="L15" s="5" t="s">
        <v>243</v>
      </c>
    </row>
    <row r="16" spans="1:12" ht="19.5" customHeight="1" x14ac:dyDescent="0.15">
      <c r="A16" s="2" t="s">
        <v>7</v>
      </c>
      <c r="B16" s="2" t="s">
        <v>8</v>
      </c>
      <c r="C16" s="2" t="s">
        <v>65</v>
      </c>
      <c r="D16" s="2" t="s">
        <v>10</v>
      </c>
      <c r="E16" s="2" t="s">
        <v>94</v>
      </c>
      <c r="F16" s="2" t="s">
        <v>95</v>
      </c>
      <c r="G16" s="2">
        <v>86.82</v>
      </c>
      <c r="H16" s="2">
        <f>G16*0.5</f>
        <v>43.41</v>
      </c>
      <c r="I16" s="5"/>
      <c r="J16" s="5"/>
      <c r="K16" s="5">
        <f>H16+I16+J16</f>
        <v>43.41</v>
      </c>
      <c r="L16" s="5" t="s">
        <v>243</v>
      </c>
    </row>
    <row r="17" spans="1:12" ht="19.5" customHeight="1" x14ac:dyDescent="0.15">
      <c r="A17" s="2" t="s">
        <v>7</v>
      </c>
      <c r="B17" s="2" t="s">
        <v>8</v>
      </c>
      <c r="C17" s="2" t="s">
        <v>65</v>
      </c>
      <c r="D17" s="2" t="s">
        <v>10</v>
      </c>
      <c r="E17" s="2" t="s">
        <v>96</v>
      </c>
      <c r="F17" s="2" t="s">
        <v>97</v>
      </c>
      <c r="G17" s="2">
        <v>86.52</v>
      </c>
      <c r="H17" s="2">
        <f>G17*0.5</f>
        <v>43.26</v>
      </c>
      <c r="I17" s="5"/>
      <c r="J17" s="5"/>
      <c r="K17" s="5">
        <f>H17+I17+J17</f>
        <v>43.26</v>
      </c>
      <c r="L17" s="5" t="s">
        <v>243</v>
      </c>
    </row>
    <row r="18" spans="1:12" ht="19.5" customHeight="1" x14ac:dyDescent="0.15">
      <c r="A18" s="2" t="s">
        <v>7</v>
      </c>
      <c r="B18" s="2" t="s">
        <v>8</v>
      </c>
      <c r="C18" s="2" t="s">
        <v>65</v>
      </c>
      <c r="D18" s="2" t="s">
        <v>10</v>
      </c>
      <c r="E18" s="2" t="s">
        <v>98</v>
      </c>
      <c r="F18" s="2" t="s">
        <v>99</v>
      </c>
      <c r="G18" s="2">
        <v>86.47</v>
      </c>
      <c r="H18" s="2">
        <f>G18*0.5</f>
        <v>43.234999999999999</v>
      </c>
      <c r="I18" s="5"/>
      <c r="J18" s="5"/>
      <c r="K18" s="5">
        <f>H18+I18+J18</f>
        <v>43.234999999999999</v>
      </c>
      <c r="L18" s="5" t="s">
        <v>243</v>
      </c>
    </row>
    <row r="19" spans="1:12" ht="19.5" customHeight="1" x14ac:dyDescent="0.15">
      <c r="A19" s="2" t="s">
        <v>7</v>
      </c>
      <c r="B19" s="2" t="s">
        <v>8</v>
      </c>
      <c r="C19" s="2" t="s">
        <v>65</v>
      </c>
      <c r="D19" s="2" t="s">
        <v>10</v>
      </c>
      <c r="E19" s="2" t="s">
        <v>100</v>
      </c>
      <c r="F19" s="2" t="s">
        <v>101</v>
      </c>
      <c r="G19" s="2">
        <v>86.24</v>
      </c>
      <c r="H19" s="2">
        <f>G19*0.5</f>
        <v>43.12</v>
      </c>
      <c r="I19" s="5"/>
      <c r="J19" s="5"/>
      <c r="K19" s="5">
        <f>H19+I19+J19</f>
        <v>43.12</v>
      </c>
      <c r="L19" s="5" t="s">
        <v>243</v>
      </c>
    </row>
    <row r="20" spans="1:12" ht="19.5" customHeight="1" x14ac:dyDescent="0.15">
      <c r="A20" s="2" t="s">
        <v>7</v>
      </c>
      <c r="B20" s="2" t="s">
        <v>8</v>
      </c>
      <c r="C20" s="2" t="s">
        <v>65</v>
      </c>
      <c r="D20" s="2" t="s">
        <v>10</v>
      </c>
      <c r="E20" s="2" t="s">
        <v>102</v>
      </c>
      <c r="F20" s="2" t="s">
        <v>103</v>
      </c>
      <c r="G20" s="2">
        <v>85.56</v>
      </c>
      <c r="H20" s="2">
        <f>G20*0.5</f>
        <v>42.78</v>
      </c>
      <c r="I20" s="5"/>
      <c r="J20" s="5"/>
      <c r="K20" s="5">
        <f>H20+I20+J20</f>
        <v>42.78</v>
      </c>
      <c r="L20" s="5" t="s">
        <v>243</v>
      </c>
    </row>
    <row r="21" spans="1:12" ht="19.5" customHeight="1" x14ac:dyDescent="0.15">
      <c r="A21" s="2" t="s">
        <v>7</v>
      </c>
      <c r="B21" s="2" t="s">
        <v>8</v>
      </c>
      <c r="C21" s="2" t="s">
        <v>65</v>
      </c>
      <c r="D21" s="2" t="s">
        <v>10</v>
      </c>
      <c r="E21" s="2" t="s">
        <v>108</v>
      </c>
      <c r="F21" s="2" t="s">
        <v>109</v>
      </c>
      <c r="G21" s="2">
        <v>84.36</v>
      </c>
      <c r="H21" s="2">
        <f>G21*0.5</f>
        <v>42.18</v>
      </c>
      <c r="I21" s="5"/>
      <c r="J21" s="5">
        <v>0.4</v>
      </c>
      <c r="K21" s="5">
        <f>H21+I21+J21</f>
        <v>42.58</v>
      </c>
      <c r="L21" s="5" t="s">
        <v>243</v>
      </c>
    </row>
    <row r="22" spans="1:12" ht="19.5" customHeight="1" x14ac:dyDescent="0.15">
      <c r="A22" s="2" t="s">
        <v>7</v>
      </c>
      <c r="B22" s="2" t="s">
        <v>8</v>
      </c>
      <c r="C22" s="2" t="s">
        <v>65</v>
      </c>
      <c r="D22" s="2" t="s">
        <v>10</v>
      </c>
      <c r="E22" s="2" t="s">
        <v>110</v>
      </c>
      <c r="F22" s="2" t="s">
        <v>111</v>
      </c>
      <c r="G22" s="2">
        <v>84.2</v>
      </c>
      <c r="H22" s="2">
        <f>G22*0.5</f>
        <v>42.1</v>
      </c>
      <c r="I22" s="5"/>
      <c r="J22" s="5">
        <v>0.45</v>
      </c>
      <c r="K22" s="5">
        <f>H22+I22+J22</f>
        <v>42.550000000000004</v>
      </c>
      <c r="L22" s="5" t="s">
        <v>243</v>
      </c>
    </row>
    <row r="23" spans="1:12" ht="19.5" customHeight="1" x14ac:dyDescent="0.15">
      <c r="A23" s="2" t="s">
        <v>7</v>
      </c>
      <c r="B23" s="2" t="s">
        <v>8</v>
      </c>
      <c r="C23" s="2" t="s">
        <v>65</v>
      </c>
      <c r="D23" s="2" t="s">
        <v>10</v>
      </c>
      <c r="E23" s="2" t="s">
        <v>104</v>
      </c>
      <c r="F23" s="2" t="s">
        <v>105</v>
      </c>
      <c r="G23" s="2">
        <v>84.86</v>
      </c>
      <c r="H23" s="2">
        <f>G23*0.5</f>
        <v>42.43</v>
      </c>
      <c r="I23" s="5"/>
      <c r="J23" s="5"/>
      <c r="K23" s="5">
        <f>H23+I23+J23</f>
        <v>42.43</v>
      </c>
      <c r="L23" s="5" t="s">
        <v>243</v>
      </c>
    </row>
    <row r="24" spans="1:12" ht="19.5" customHeight="1" x14ac:dyDescent="0.15">
      <c r="A24" s="2" t="s">
        <v>7</v>
      </c>
      <c r="B24" s="2" t="s">
        <v>8</v>
      </c>
      <c r="C24" s="2" t="s">
        <v>65</v>
      </c>
      <c r="D24" s="2" t="s">
        <v>10</v>
      </c>
      <c r="E24" s="2" t="s">
        <v>106</v>
      </c>
      <c r="F24" s="2" t="s">
        <v>107</v>
      </c>
      <c r="G24" s="2">
        <v>84.54</v>
      </c>
      <c r="H24" s="2">
        <f>G24*0.5</f>
        <v>42.27</v>
      </c>
      <c r="I24" s="5"/>
      <c r="J24" s="5"/>
      <c r="K24" s="5">
        <f>H24+I24+J24</f>
        <v>42.27</v>
      </c>
      <c r="L24" s="5" t="s">
        <v>243</v>
      </c>
    </row>
    <row r="25" spans="1:12" ht="19.5" customHeight="1" x14ac:dyDescent="0.15">
      <c r="A25" s="2" t="s">
        <v>7</v>
      </c>
      <c r="B25" s="2" t="s">
        <v>8</v>
      </c>
      <c r="C25" s="2" t="s">
        <v>65</v>
      </c>
      <c r="D25" s="2" t="s">
        <v>10</v>
      </c>
      <c r="E25" s="2" t="s">
        <v>112</v>
      </c>
      <c r="F25" s="2" t="s">
        <v>113</v>
      </c>
      <c r="G25" s="2">
        <v>83.73</v>
      </c>
      <c r="H25" s="2">
        <f>G25*0.5</f>
        <v>41.865000000000002</v>
      </c>
      <c r="I25" s="5"/>
      <c r="J25" s="5"/>
      <c r="K25" s="5">
        <f>H25+I25+J25</f>
        <v>41.865000000000002</v>
      </c>
      <c r="L25" s="5" t="s">
        <v>243</v>
      </c>
    </row>
    <row r="26" spans="1:12" ht="19.5" customHeight="1" x14ac:dyDescent="0.15">
      <c r="A26" s="2" t="s">
        <v>7</v>
      </c>
      <c r="B26" s="2" t="s">
        <v>8</v>
      </c>
      <c r="C26" s="2" t="s">
        <v>65</v>
      </c>
      <c r="D26" s="2" t="s">
        <v>10</v>
      </c>
      <c r="E26" s="2" t="s">
        <v>114</v>
      </c>
      <c r="F26" s="2" t="s">
        <v>115</v>
      </c>
      <c r="G26" s="2">
        <v>83.38</v>
      </c>
      <c r="H26" s="2">
        <f>G26*0.5</f>
        <v>41.69</v>
      </c>
      <c r="I26" s="5"/>
      <c r="J26" s="5">
        <v>0.1</v>
      </c>
      <c r="K26" s="5">
        <f>H26+I26+J26</f>
        <v>41.79</v>
      </c>
      <c r="L26" s="5" t="s">
        <v>243</v>
      </c>
    </row>
    <row r="27" spans="1:12" ht="19.5" customHeight="1" x14ac:dyDescent="0.15">
      <c r="A27" s="2" t="s">
        <v>7</v>
      </c>
      <c r="B27" s="2" t="s">
        <v>8</v>
      </c>
      <c r="C27" s="2" t="s">
        <v>65</v>
      </c>
      <c r="D27" s="2" t="s">
        <v>10</v>
      </c>
      <c r="E27" s="2" t="s">
        <v>116</v>
      </c>
      <c r="F27" s="2" t="s">
        <v>117</v>
      </c>
      <c r="G27" s="2">
        <v>81.05</v>
      </c>
      <c r="H27" s="2">
        <f>G27*0.5</f>
        <v>40.524999999999999</v>
      </c>
      <c r="I27" s="5"/>
      <c r="J27" s="5"/>
      <c r="K27" s="5">
        <f>H27+I27+J27</f>
        <v>40.524999999999999</v>
      </c>
      <c r="L27" s="5" t="s">
        <v>243</v>
      </c>
    </row>
    <row r="28" spans="1:12" ht="19.5" customHeight="1" x14ac:dyDescent="0.15">
      <c r="A28" s="2" t="s">
        <v>7</v>
      </c>
      <c r="B28" s="2" t="s">
        <v>8</v>
      </c>
      <c r="C28" s="2" t="s">
        <v>65</v>
      </c>
      <c r="D28" s="2" t="s">
        <v>10</v>
      </c>
      <c r="E28" s="2" t="s">
        <v>118</v>
      </c>
      <c r="F28" s="2" t="s">
        <v>119</v>
      </c>
      <c r="G28" s="2">
        <v>80.5</v>
      </c>
      <c r="H28" s="2">
        <f>G28*0.5</f>
        <v>40.25</v>
      </c>
      <c r="I28" s="5"/>
      <c r="J28" s="5"/>
      <c r="K28" s="5">
        <f>H28+I28+J28</f>
        <v>40.25</v>
      </c>
      <c r="L28" s="5" t="s">
        <v>243</v>
      </c>
    </row>
    <row r="29" spans="1:12" ht="19.5" customHeight="1" x14ac:dyDescent="0.15">
      <c r="A29" s="2" t="s">
        <v>7</v>
      </c>
      <c r="B29" s="2" t="s">
        <v>150</v>
      </c>
      <c r="C29" s="2" t="s">
        <v>151</v>
      </c>
      <c r="D29" s="2" t="s">
        <v>10</v>
      </c>
      <c r="E29" s="2" t="s">
        <v>156</v>
      </c>
      <c r="F29" s="2" t="s">
        <v>157</v>
      </c>
      <c r="G29" s="2">
        <v>88.13</v>
      </c>
      <c r="H29" s="2">
        <f>G29*0.5</f>
        <v>44.064999999999998</v>
      </c>
      <c r="I29" s="5">
        <v>2.2999999999999998</v>
      </c>
      <c r="J29" s="5"/>
      <c r="K29" s="5">
        <f>H29+I29+J29</f>
        <v>46.364999999999995</v>
      </c>
      <c r="L29" s="5" t="s">
        <v>241</v>
      </c>
    </row>
    <row r="30" spans="1:12" ht="19.5" customHeight="1" x14ac:dyDescent="0.15">
      <c r="A30" s="2" t="s">
        <v>7</v>
      </c>
      <c r="B30" s="2" t="s">
        <v>150</v>
      </c>
      <c r="C30" s="2" t="s">
        <v>151</v>
      </c>
      <c r="D30" s="2" t="s">
        <v>10</v>
      </c>
      <c r="E30" s="2" t="s">
        <v>152</v>
      </c>
      <c r="F30" s="2" t="s">
        <v>153</v>
      </c>
      <c r="G30" s="2">
        <v>90.93</v>
      </c>
      <c r="H30" s="2">
        <f>G30*0.5</f>
        <v>45.465000000000003</v>
      </c>
      <c r="I30" s="5"/>
      <c r="J30" s="5"/>
      <c r="K30" s="5">
        <f>H30+I30+J30</f>
        <v>45.465000000000003</v>
      </c>
      <c r="L30" s="5" t="s">
        <v>241</v>
      </c>
    </row>
    <row r="31" spans="1:12" ht="19.5" customHeight="1" x14ac:dyDescent="0.15">
      <c r="A31" s="2" t="s">
        <v>7</v>
      </c>
      <c r="B31" s="2" t="s">
        <v>150</v>
      </c>
      <c r="C31" s="2" t="s">
        <v>151</v>
      </c>
      <c r="D31" s="2" t="s">
        <v>10</v>
      </c>
      <c r="E31" s="2" t="s">
        <v>174</v>
      </c>
      <c r="F31" s="2" t="s">
        <v>175</v>
      </c>
      <c r="G31" s="2">
        <v>86.9</v>
      </c>
      <c r="H31" s="2">
        <f>G31*0.5</f>
        <v>43.45</v>
      </c>
      <c r="I31" s="5">
        <v>1</v>
      </c>
      <c r="J31" s="5"/>
      <c r="K31" s="5">
        <f>H31+I31+J31</f>
        <v>44.45</v>
      </c>
      <c r="L31" s="5" t="s">
        <v>241</v>
      </c>
    </row>
    <row r="32" spans="1:12" ht="19.5" customHeight="1" x14ac:dyDescent="0.15">
      <c r="A32" s="2" t="s">
        <v>7</v>
      </c>
      <c r="B32" s="2" t="s">
        <v>150</v>
      </c>
      <c r="C32" s="2" t="s">
        <v>151</v>
      </c>
      <c r="D32" s="2" t="s">
        <v>10</v>
      </c>
      <c r="E32" s="2" t="s">
        <v>158</v>
      </c>
      <c r="F32" s="2" t="s">
        <v>159</v>
      </c>
      <c r="G32" s="2">
        <v>88.03</v>
      </c>
      <c r="H32" s="2">
        <f>G32*0.5</f>
        <v>44.015000000000001</v>
      </c>
      <c r="I32" s="5"/>
      <c r="J32" s="5">
        <v>0.4</v>
      </c>
      <c r="K32" s="5">
        <f>H32+I32+J32</f>
        <v>44.414999999999999</v>
      </c>
      <c r="L32" s="5" t="s">
        <v>241</v>
      </c>
    </row>
    <row r="33" spans="1:12" ht="19.5" customHeight="1" x14ac:dyDescent="0.15">
      <c r="A33" s="2" t="s">
        <v>7</v>
      </c>
      <c r="B33" s="2" t="s">
        <v>150</v>
      </c>
      <c r="C33" s="2" t="s">
        <v>151</v>
      </c>
      <c r="D33" s="2" t="s">
        <v>10</v>
      </c>
      <c r="E33" s="2" t="s">
        <v>162</v>
      </c>
      <c r="F33" s="2" t="s">
        <v>163</v>
      </c>
      <c r="G33" s="2">
        <v>87.45</v>
      </c>
      <c r="H33" s="2">
        <f>G33*0.5</f>
        <v>43.725000000000001</v>
      </c>
      <c r="I33" s="5"/>
      <c r="J33" s="5">
        <v>0.6</v>
      </c>
      <c r="K33" s="5">
        <f>H33+I33+J33</f>
        <v>44.325000000000003</v>
      </c>
      <c r="L33" s="5" t="s">
        <v>241</v>
      </c>
    </row>
    <row r="34" spans="1:12" ht="19.5" customHeight="1" x14ac:dyDescent="0.15">
      <c r="A34" s="2" t="s">
        <v>7</v>
      </c>
      <c r="B34" s="2" t="s">
        <v>150</v>
      </c>
      <c r="C34" s="2" t="s">
        <v>151</v>
      </c>
      <c r="D34" s="2" t="s">
        <v>10</v>
      </c>
      <c r="E34" s="2" t="s">
        <v>160</v>
      </c>
      <c r="F34" s="2" t="s">
        <v>161</v>
      </c>
      <c r="G34" s="2">
        <v>87.77</v>
      </c>
      <c r="H34" s="2">
        <f>G34*0.5</f>
        <v>43.884999999999998</v>
      </c>
      <c r="I34" s="5"/>
      <c r="J34" s="5">
        <v>0.4</v>
      </c>
      <c r="K34" s="5">
        <f>H34+I34+J34</f>
        <v>44.284999999999997</v>
      </c>
      <c r="L34" s="5" t="s">
        <v>241</v>
      </c>
    </row>
    <row r="35" spans="1:12" ht="19.5" customHeight="1" x14ac:dyDescent="0.15">
      <c r="A35" s="2" t="s">
        <v>7</v>
      </c>
      <c r="B35" s="2" t="s">
        <v>150</v>
      </c>
      <c r="C35" s="2" t="s">
        <v>151</v>
      </c>
      <c r="D35" s="2" t="s">
        <v>10</v>
      </c>
      <c r="E35" s="2" t="s">
        <v>154</v>
      </c>
      <c r="F35" s="2" t="s">
        <v>155</v>
      </c>
      <c r="G35" s="2">
        <v>88.5</v>
      </c>
      <c r="H35" s="2">
        <f>G35*0.5</f>
        <v>44.25</v>
      </c>
      <c r="I35" s="5"/>
      <c r="J35" s="5"/>
      <c r="K35" s="5">
        <f>H35+I35+J35</f>
        <v>44.25</v>
      </c>
      <c r="L35" s="5" t="s">
        <v>241</v>
      </c>
    </row>
    <row r="36" spans="1:12" ht="19.5" customHeight="1" x14ac:dyDescent="0.15">
      <c r="A36" s="2" t="s">
        <v>7</v>
      </c>
      <c r="B36" s="2" t="s">
        <v>150</v>
      </c>
      <c r="C36" s="2" t="s">
        <v>151</v>
      </c>
      <c r="D36" s="2" t="s">
        <v>10</v>
      </c>
      <c r="E36" s="2" t="s">
        <v>164</v>
      </c>
      <c r="F36" s="2" t="s">
        <v>165</v>
      </c>
      <c r="G36" s="2">
        <v>87.28</v>
      </c>
      <c r="H36" s="2">
        <f>G36*0.5</f>
        <v>43.64</v>
      </c>
      <c r="I36" s="5"/>
      <c r="J36" s="5"/>
      <c r="K36" s="5">
        <f>H36+I36+J36</f>
        <v>43.64</v>
      </c>
      <c r="L36" s="5" t="s">
        <v>241</v>
      </c>
    </row>
    <row r="37" spans="1:12" ht="19.5" customHeight="1" x14ac:dyDescent="0.15">
      <c r="A37" s="2" t="s">
        <v>7</v>
      </c>
      <c r="B37" s="2" t="s">
        <v>150</v>
      </c>
      <c r="C37" s="2" t="s">
        <v>151</v>
      </c>
      <c r="D37" s="2" t="s">
        <v>10</v>
      </c>
      <c r="E37" s="2" t="s">
        <v>170</v>
      </c>
      <c r="F37" s="2" t="s">
        <v>171</v>
      </c>
      <c r="G37" s="2">
        <v>87.03</v>
      </c>
      <c r="H37" s="2">
        <f>G37*0.5</f>
        <v>43.515000000000001</v>
      </c>
      <c r="I37" s="5"/>
      <c r="J37" s="5">
        <v>0.1</v>
      </c>
      <c r="K37" s="5">
        <f>H37+I37+J37</f>
        <v>43.615000000000002</v>
      </c>
      <c r="L37" s="5" t="s">
        <v>241</v>
      </c>
    </row>
    <row r="38" spans="1:12" ht="19.5" customHeight="1" x14ac:dyDescent="0.15">
      <c r="A38" s="2" t="s">
        <v>7</v>
      </c>
      <c r="B38" s="2" t="s">
        <v>150</v>
      </c>
      <c r="C38" s="2" t="s">
        <v>151</v>
      </c>
      <c r="D38" s="2" t="s">
        <v>10</v>
      </c>
      <c r="E38" s="2" t="s">
        <v>166</v>
      </c>
      <c r="F38" s="2" t="s">
        <v>167</v>
      </c>
      <c r="G38" s="2">
        <v>87.2</v>
      </c>
      <c r="H38" s="2">
        <f>G38*0.5</f>
        <v>43.6</v>
      </c>
      <c r="I38" s="5"/>
      <c r="J38" s="5"/>
      <c r="K38" s="5">
        <f>H38+I38+J38</f>
        <v>43.6</v>
      </c>
      <c r="L38" s="5" t="s">
        <v>242</v>
      </c>
    </row>
    <row r="39" spans="1:12" ht="19.5" customHeight="1" x14ac:dyDescent="0.15">
      <c r="A39" s="2" t="s">
        <v>7</v>
      </c>
      <c r="B39" s="2" t="s">
        <v>150</v>
      </c>
      <c r="C39" s="2" t="s">
        <v>151</v>
      </c>
      <c r="D39" s="2" t="s">
        <v>10</v>
      </c>
      <c r="E39" s="2" t="s">
        <v>168</v>
      </c>
      <c r="F39" s="2" t="s">
        <v>169</v>
      </c>
      <c r="G39" s="2">
        <v>87.07</v>
      </c>
      <c r="H39" s="2">
        <f>G39*0.5</f>
        <v>43.534999999999997</v>
      </c>
      <c r="I39" s="5"/>
      <c r="J39" s="5"/>
      <c r="K39" s="5">
        <f>H39+I39+J39</f>
        <v>43.534999999999997</v>
      </c>
      <c r="L39" s="5" t="s">
        <v>242</v>
      </c>
    </row>
    <row r="40" spans="1:12" ht="19.5" customHeight="1" x14ac:dyDescent="0.15">
      <c r="A40" s="2" t="s">
        <v>7</v>
      </c>
      <c r="B40" s="2" t="s">
        <v>150</v>
      </c>
      <c r="C40" s="2" t="s">
        <v>151</v>
      </c>
      <c r="D40" s="2" t="s">
        <v>10</v>
      </c>
      <c r="E40" s="2" t="s">
        <v>172</v>
      </c>
      <c r="F40" s="2" t="s">
        <v>173</v>
      </c>
      <c r="G40" s="2">
        <v>87</v>
      </c>
      <c r="H40" s="2">
        <f>G40*0.5</f>
        <v>43.5</v>
      </c>
      <c r="I40" s="5"/>
      <c r="J40" s="5"/>
      <c r="K40" s="5">
        <f>H40+I40+J40</f>
        <v>43.5</v>
      </c>
      <c r="L40" s="5" t="s">
        <v>242</v>
      </c>
    </row>
    <row r="41" spans="1:12" ht="19.5" customHeight="1" x14ac:dyDescent="0.15">
      <c r="A41" s="2" t="s">
        <v>7</v>
      </c>
      <c r="B41" s="2" t="s">
        <v>150</v>
      </c>
      <c r="C41" s="2" t="s">
        <v>151</v>
      </c>
      <c r="D41" s="2" t="s">
        <v>10</v>
      </c>
      <c r="E41" s="2" t="s">
        <v>176</v>
      </c>
      <c r="F41" s="2" t="s">
        <v>177</v>
      </c>
      <c r="G41" s="2">
        <v>86.81</v>
      </c>
      <c r="H41" s="2">
        <f>G41*0.5</f>
        <v>43.405000000000001</v>
      </c>
      <c r="I41" s="5"/>
      <c r="J41" s="5"/>
      <c r="K41" s="5">
        <f>H41+I41+J41</f>
        <v>43.405000000000001</v>
      </c>
      <c r="L41" s="5" t="s">
        <v>242</v>
      </c>
    </row>
    <row r="42" spans="1:12" ht="19.5" customHeight="1" x14ac:dyDescent="0.15">
      <c r="A42" s="2" t="s">
        <v>7</v>
      </c>
      <c r="B42" s="2" t="s">
        <v>150</v>
      </c>
      <c r="C42" s="2" t="s">
        <v>151</v>
      </c>
      <c r="D42" s="2" t="s">
        <v>10</v>
      </c>
      <c r="E42" s="2" t="s">
        <v>178</v>
      </c>
      <c r="F42" s="2" t="s">
        <v>179</v>
      </c>
      <c r="G42" s="2">
        <v>86.7</v>
      </c>
      <c r="H42" s="2">
        <f>G42*0.5</f>
        <v>43.35</v>
      </c>
      <c r="I42" s="5"/>
      <c r="J42" s="5"/>
      <c r="K42" s="5">
        <f>H42+I42+J42</f>
        <v>43.35</v>
      </c>
      <c r="L42" s="5" t="s">
        <v>242</v>
      </c>
    </row>
    <row r="43" spans="1:12" ht="19.5" customHeight="1" x14ac:dyDescent="0.15">
      <c r="A43" s="2" t="s">
        <v>7</v>
      </c>
      <c r="B43" s="2" t="s">
        <v>150</v>
      </c>
      <c r="C43" s="2" t="s">
        <v>151</v>
      </c>
      <c r="D43" s="2" t="s">
        <v>10</v>
      </c>
      <c r="E43" s="2" t="s">
        <v>180</v>
      </c>
      <c r="F43" s="2" t="s">
        <v>181</v>
      </c>
      <c r="G43" s="2">
        <v>86.53</v>
      </c>
      <c r="H43" s="2">
        <f>G43*0.5</f>
        <v>43.265000000000001</v>
      </c>
      <c r="I43" s="5"/>
      <c r="J43" s="5"/>
      <c r="K43" s="5">
        <f>H43+I43+J43</f>
        <v>43.265000000000001</v>
      </c>
      <c r="L43" s="5" t="s">
        <v>242</v>
      </c>
    </row>
    <row r="44" spans="1:12" ht="19.5" customHeight="1" x14ac:dyDescent="0.15">
      <c r="A44" s="2" t="s">
        <v>7</v>
      </c>
      <c r="B44" s="2" t="s">
        <v>150</v>
      </c>
      <c r="C44" s="2" t="s">
        <v>151</v>
      </c>
      <c r="D44" s="2" t="s">
        <v>10</v>
      </c>
      <c r="E44" s="2" t="s">
        <v>182</v>
      </c>
      <c r="F44" s="2" t="s">
        <v>183</v>
      </c>
      <c r="G44" s="2">
        <v>86.48</v>
      </c>
      <c r="H44" s="2">
        <f>G44*0.5</f>
        <v>43.24</v>
      </c>
      <c r="I44" s="5"/>
      <c r="J44" s="5"/>
      <c r="K44" s="5">
        <f>H44+I44+J44</f>
        <v>43.24</v>
      </c>
      <c r="L44" s="5" t="s">
        <v>242</v>
      </c>
    </row>
    <row r="45" spans="1:12" ht="19.5" customHeight="1" x14ac:dyDescent="0.15">
      <c r="A45" s="2" t="s">
        <v>7</v>
      </c>
      <c r="B45" s="2" t="s">
        <v>150</v>
      </c>
      <c r="C45" s="2" t="s">
        <v>151</v>
      </c>
      <c r="D45" s="2" t="s">
        <v>10</v>
      </c>
      <c r="E45" s="2" t="s">
        <v>214</v>
      </c>
      <c r="F45" s="2" t="s">
        <v>215</v>
      </c>
      <c r="G45" s="2">
        <v>84.45</v>
      </c>
      <c r="H45" s="2">
        <f>G45*0.5</f>
        <v>42.225000000000001</v>
      </c>
      <c r="I45" s="5">
        <v>1</v>
      </c>
      <c r="J45" s="5"/>
      <c r="K45" s="5">
        <f>H45+I45+J45</f>
        <v>43.225000000000001</v>
      </c>
      <c r="L45" s="5" t="s">
        <v>242</v>
      </c>
    </row>
    <row r="46" spans="1:12" ht="19.5" customHeight="1" x14ac:dyDescent="0.15">
      <c r="A46" s="2" t="s">
        <v>7</v>
      </c>
      <c r="B46" s="2" t="s">
        <v>150</v>
      </c>
      <c r="C46" s="2" t="s">
        <v>151</v>
      </c>
      <c r="D46" s="2" t="s">
        <v>10</v>
      </c>
      <c r="E46" s="2" t="s">
        <v>184</v>
      </c>
      <c r="F46" s="2" t="s">
        <v>185</v>
      </c>
      <c r="G46" s="2">
        <v>86.28</v>
      </c>
      <c r="H46" s="2">
        <f>G46*0.5</f>
        <v>43.14</v>
      </c>
      <c r="I46" s="5"/>
      <c r="J46" s="5"/>
      <c r="K46" s="5">
        <f>H46+I46+J46</f>
        <v>43.14</v>
      </c>
      <c r="L46" s="5" t="s">
        <v>242</v>
      </c>
    </row>
    <row r="47" spans="1:12" ht="19.5" customHeight="1" x14ac:dyDescent="0.15">
      <c r="A47" s="2" t="s">
        <v>7</v>
      </c>
      <c r="B47" s="2" t="s">
        <v>150</v>
      </c>
      <c r="C47" s="2" t="s">
        <v>151</v>
      </c>
      <c r="D47" s="2" t="s">
        <v>10</v>
      </c>
      <c r="E47" s="2" t="s">
        <v>186</v>
      </c>
      <c r="F47" s="2" t="s">
        <v>187</v>
      </c>
      <c r="G47" s="2">
        <v>86.26</v>
      </c>
      <c r="H47" s="2">
        <f>G47*0.5</f>
        <v>43.13</v>
      </c>
      <c r="I47" s="5"/>
      <c r="J47" s="5"/>
      <c r="K47" s="5">
        <f>H47+I47+J47</f>
        <v>43.13</v>
      </c>
      <c r="L47" s="5" t="s">
        <v>242</v>
      </c>
    </row>
    <row r="48" spans="1:12" ht="19.5" customHeight="1" x14ac:dyDescent="0.15">
      <c r="A48" s="2" t="s">
        <v>7</v>
      </c>
      <c r="B48" s="2" t="s">
        <v>150</v>
      </c>
      <c r="C48" s="2" t="s">
        <v>151</v>
      </c>
      <c r="D48" s="2" t="s">
        <v>10</v>
      </c>
      <c r="E48" s="2" t="s">
        <v>188</v>
      </c>
      <c r="F48" s="2" t="s">
        <v>189</v>
      </c>
      <c r="G48" s="2">
        <v>86.17</v>
      </c>
      <c r="H48" s="2">
        <f>G48*0.5</f>
        <v>43.085000000000001</v>
      </c>
      <c r="I48" s="5"/>
      <c r="J48" s="5"/>
      <c r="K48" s="5">
        <f>H48+I48+J48</f>
        <v>43.085000000000001</v>
      </c>
      <c r="L48" s="5" t="s">
        <v>242</v>
      </c>
    </row>
    <row r="49" spans="1:12" ht="19.5" customHeight="1" x14ac:dyDescent="0.15">
      <c r="A49" s="2" t="s">
        <v>7</v>
      </c>
      <c r="B49" s="2" t="s">
        <v>150</v>
      </c>
      <c r="C49" s="2" t="s">
        <v>151</v>
      </c>
      <c r="D49" s="2" t="s">
        <v>10</v>
      </c>
      <c r="E49" s="2" t="s">
        <v>190</v>
      </c>
      <c r="F49" s="2" t="s">
        <v>191</v>
      </c>
      <c r="G49" s="2">
        <v>86.1</v>
      </c>
      <c r="H49" s="2">
        <f>G49*0.5</f>
        <v>43.05</v>
      </c>
      <c r="I49" s="5"/>
      <c r="J49" s="5"/>
      <c r="K49" s="5">
        <f>H49+I49+J49</f>
        <v>43.05</v>
      </c>
      <c r="L49" s="5" t="s">
        <v>242</v>
      </c>
    </row>
    <row r="50" spans="1:12" s="8" customFormat="1" ht="19.5" customHeight="1" x14ac:dyDescent="0.15">
      <c r="A50" s="2" t="s">
        <v>7</v>
      </c>
      <c r="B50" s="2" t="s">
        <v>150</v>
      </c>
      <c r="C50" s="2" t="s">
        <v>151</v>
      </c>
      <c r="D50" s="2" t="s">
        <v>10</v>
      </c>
      <c r="E50" s="2" t="s">
        <v>192</v>
      </c>
      <c r="F50" s="2" t="s">
        <v>193</v>
      </c>
      <c r="G50" s="2">
        <v>85.93</v>
      </c>
      <c r="H50" s="2">
        <f>G50*0.5</f>
        <v>42.965000000000003</v>
      </c>
      <c r="I50" s="5"/>
      <c r="J50" s="5"/>
      <c r="K50" s="5">
        <f>H50+I50+J50</f>
        <v>42.965000000000003</v>
      </c>
      <c r="L50" s="5" t="s">
        <v>242</v>
      </c>
    </row>
    <row r="51" spans="1:12" s="8" customFormat="1" ht="19.5" customHeight="1" x14ac:dyDescent="0.15">
      <c r="A51" s="6" t="s">
        <v>7</v>
      </c>
      <c r="B51" s="6" t="s">
        <v>150</v>
      </c>
      <c r="C51" s="6" t="s">
        <v>151</v>
      </c>
      <c r="D51" s="6" t="s">
        <v>10</v>
      </c>
      <c r="E51" s="6" t="s">
        <v>194</v>
      </c>
      <c r="F51" s="6" t="s">
        <v>195</v>
      </c>
      <c r="G51" s="6">
        <v>85.9</v>
      </c>
      <c r="H51" s="2">
        <f>G51*0.5</f>
        <v>42.95</v>
      </c>
      <c r="I51" s="7"/>
      <c r="J51" s="7"/>
      <c r="K51" s="5">
        <f>H51+I51+J51</f>
        <v>42.95</v>
      </c>
      <c r="L51" s="7" t="s">
        <v>243</v>
      </c>
    </row>
    <row r="52" spans="1:12" ht="19.5" customHeight="1" x14ac:dyDescent="0.15">
      <c r="A52" s="6" t="s">
        <v>7</v>
      </c>
      <c r="B52" s="6" t="s">
        <v>150</v>
      </c>
      <c r="C52" s="6" t="s">
        <v>151</v>
      </c>
      <c r="D52" s="6" t="s">
        <v>10</v>
      </c>
      <c r="E52" s="6" t="s">
        <v>196</v>
      </c>
      <c r="F52" s="6" t="s">
        <v>197</v>
      </c>
      <c r="G52" s="6">
        <v>85.9</v>
      </c>
      <c r="H52" s="2">
        <f>G52*0.5</f>
        <v>42.95</v>
      </c>
      <c r="I52" s="7"/>
      <c r="J52" s="7"/>
      <c r="K52" s="5">
        <f>H52+I52+J52</f>
        <v>42.95</v>
      </c>
      <c r="L52" s="7" t="s">
        <v>243</v>
      </c>
    </row>
    <row r="53" spans="1:12" ht="19.5" customHeight="1" x14ac:dyDescent="0.15">
      <c r="A53" s="2" t="s">
        <v>7</v>
      </c>
      <c r="B53" s="2" t="s">
        <v>150</v>
      </c>
      <c r="C53" s="2" t="s">
        <v>151</v>
      </c>
      <c r="D53" s="2" t="s">
        <v>10</v>
      </c>
      <c r="E53" s="2" t="s">
        <v>198</v>
      </c>
      <c r="F53" s="2" t="s">
        <v>199</v>
      </c>
      <c r="G53" s="2">
        <v>85.79</v>
      </c>
      <c r="H53" s="2">
        <f>G53*0.5</f>
        <v>42.895000000000003</v>
      </c>
      <c r="I53" s="5"/>
      <c r="J53" s="5"/>
      <c r="K53" s="5">
        <f>H53+I53+J53</f>
        <v>42.895000000000003</v>
      </c>
      <c r="L53" s="5" t="s">
        <v>243</v>
      </c>
    </row>
    <row r="54" spans="1:12" ht="19.5" customHeight="1" x14ac:dyDescent="0.15">
      <c r="A54" s="2" t="s">
        <v>7</v>
      </c>
      <c r="B54" s="2" t="s">
        <v>150</v>
      </c>
      <c r="C54" s="2" t="s">
        <v>151</v>
      </c>
      <c r="D54" s="2" t="s">
        <v>10</v>
      </c>
      <c r="E54" s="2" t="s">
        <v>200</v>
      </c>
      <c r="F54" s="2" t="s">
        <v>201</v>
      </c>
      <c r="G54" s="2">
        <v>85.76</v>
      </c>
      <c r="H54" s="2">
        <f>G54*0.5</f>
        <v>42.88</v>
      </c>
      <c r="I54" s="5"/>
      <c r="J54" s="5"/>
      <c r="K54" s="5">
        <f>H54+I54+J54</f>
        <v>42.88</v>
      </c>
      <c r="L54" s="5" t="s">
        <v>243</v>
      </c>
    </row>
    <row r="55" spans="1:12" ht="19.5" customHeight="1" x14ac:dyDescent="0.15">
      <c r="A55" s="2" t="s">
        <v>7</v>
      </c>
      <c r="B55" s="2" t="s">
        <v>150</v>
      </c>
      <c r="C55" s="2" t="s">
        <v>151</v>
      </c>
      <c r="D55" s="2" t="s">
        <v>10</v>
      </c>
      <c r="E55" s="2" t="s">
        <v>204</v>
      </c>
      <c r="F55" s="2" t="s">
        <v>205</v>
      </c>
      <c r="G55" s="2">
        <v>85.03</v>
      </c>
      <c r="H55" s="2">
        <f>G55*0.5</f>
        <v>42.515000000000001</v>
      </c>
      <c r="I55" s="5"/>
      <c r="J55" s="5">
        <v>0.3</v>
      </c>
      <c r="K55" s="5">
        <f>H55+I55+J55</f>
        <v>42.814999999999998</v>
      </c>
      <c r="L55" s="5" t="s">
        <v>243</v>
      </c>
    </row>
    <row r="56" spans="1:12" ht="19.5" customHeight="1" x14ac:dyDescent="0.15">
      <c r="A56" s="2" t="s">
        <v>7</v>
      </c>
      <c r="B56" s="2" t="s">
        <v>150</v>
      </c>
      <c r="C56" s="2" t="s">
        <v>151</v>
      </c>
      <c r="D56" s="2" t="s">
        <v>10</v>
      </c>
      <c r="E56" s="2" t="s">
        <v>202</v>
      </c>
      <c r="F56" s="2" t="s">
        <v>203</v>
      </c>
      <c r="G56" s="2">
        <v>85.39</v>
      </c>
      <c r="H56" s="2">
        <f>G56*0.5</f>
        <v>42.695</v>
      </c>
      <c r="I56" s="5"/>
      <c r="J56" s="5"/>
      <c r="K56" s="5">
        <f>H56+I56+J56</f>
        <v>42.695</v>
      </c>
      <c r="L56" s="5" t="s">
        <v>243</v>
      </c>
    </row>
    <row r="57" spans="1:12" ht="19.5" customHeight="1" x14ac:dyDescent="0.15">
      <c r="A57" s="2" t="s">
        <v>7</v>
      </c>
      <c r="B57" s="2" t="s">
        <v>150</v>
      </c>
      <c r="C57" s="2" t="s">
        <v>151</v>
      </c>
      <c r="D57" s="2" t="s">
        <v>10</v>
      </c>
      <c r="E57" s="2" t="s">
        <v>206</v>
      </c>
      <c r="F57" s="2" t="s">
        <v>207</v>
      </c>
      <c r="G57" s="2">
        <v>85</v>
      </c>
      <c r="H57" s="2">
        <f>G57*0.5</f>
        <v>42.5</v>
      </c>
      <c r="I57" s="5"/>
      <c r="J57" s="5"/>
      <c r="K57" s="5">
        <f>H57+I57+J57</f>
        <v>42.5</v>
      </c>
      <c r="L57" s="5" t="s">
        <v>243</v>
      </c>
    </row>
    <row r="58" spans="1:12" ht="19.5" customHeight="1" x14ac:dyDescent="0.15">
      <c r="A58" s="2" t="s">
        <v>7</v>
      </c>
      <c r="B58" s="2" t="s">
        <v>150</v>
      </c>
      <c r="C58" s="2" t="s">
        <v>151</v>
      </c>
      <c r="D58" s="2" t="s">
        <v>10</v>
      </c>
      <c r="E58" s="2" t="s">
        <v>212</v>
      </c>
      <c r="F58" s="2" t="s">
        <v>213</v>
      </c>
      <c r="G58" s="2">
        <v>84.55</v>
      </c>
      <c r="H58" s="2">
        <f>G58*0.5</f>
        <v>42.274999999999999</v>
      </c>
      <c r="I58" s="5"/>
      <c r="J58" s="5">
        <v>0.1</v>
      </c>
      <c r="K58" s="5">
        <f>H58+I58+J58</f>
        <v>42.375</v>
      </c>
      <c r="L58" s="5" t="s">
        <v>243</v>
      </c>
    </row>
    <row r="59" spans="1:12" ht="19.5" customHeight="1" x14ac:dyDescent="0.15">
      <c r="A59" s="2" t="s">
        <v>7</v>
      </c>
      <c r="B59" s="2" t="s">
        <v>150</v>
      </c>
      <c r="C59" s="2" t="s">
        <v>151</v>
      </c>
      <c r="D59" s="2" t="s">
        <v>10</v>
      </c>
      <c r="E59" s="2" t="s">
        <v>208</v>
      </c>
      <c r="F59" s="2" t="s">
        <v>209</v>
      </c>
      <c r="G59" s="2">
        <v>84.62</v>
      </c>
      <c r="H59" s="2">
        <f>G59*0.5</f>
        <v>42.31</v>
      </c>
      <c r="I59" s="5"/>
      <c r="J59" s="5"/>
      <c r="K59" s="5">
        <f>H59+I59+J59</f>
        <v>42.31</v>
      </c>
      <c r="L59" s="5" t="s">
        <v>243</v>
      </c>
    </row>
    <row r="60" spans="1:12" ht="19.5" customHeight="1" x14ac:dyDescent="0.15">
      <c r="A60" s="2" t="s">
        <v>7</v>
      </c>
      <c r="B60" s="2" t="s">
        <v>150</v>
      </c>
      <c r="C60" s="2" t="s">
        <v>151</v>
      </c>
      <c r="D60" s="2" t="s">
        <v>10</v>
      </c>
      <c r="E60" s="2" t="s">
        <v>210</v>
      </c>
      <c r="F60" s="2" t="s">
        <v>211</v>
      </c>
      <c r="G60" s="2">
        <v>84.59</v>
      </c>
      <c r="H60" s="2">
        <f>G60*0.5</f>
        <v>42.295000000000002</v>
      </c>
      <c r="I60" s="5"/>
      <c r="J60" s="5"/>
      <c r="K60" s="5">
        <f>H60+I60+J60</f>
        <v>42.295000000000002</v>
      </c>
      <c r="L60" s="5" t="s">
        <v>243</v>
      </c>
    </row>
    <row r="61" spans="1:12" ht="19.5" customHeight="1" x14ac:dyDescent="0.15">
      <c r="A61" s="2" t="s">
        <v>7</v>
      </c>
      <c r="B61" s="2" t="s">
        <v>150</v>
      </c>
      <c r="C61" s="2" t="s">
        <v>151</v>
      </c>
      <c r="D61" s="2" t="s">
        <v>10</v>
      </c>
      <c r="E61" s="2" t="s">
        <v>216</v>
      </c>
      <c r="F61" s="2" t="s">
        <v>217</v>
      </c>
      <c r="G61" s="2">
        <v>84.34</v>
      </c>
      <c r="H61" s="2">
        <f>G61*0.5</f>
        <v>42.17</v>
      </c>
      <c r="I61" s="5"/>
      <c r="J61" s="5"/>
      <c r="K61" s="5">
        <f>H61+I61+J61</f>
        <v>42.17</v>
      </c>
      <c r="L61" s="5" t="s">
        <v>243</v>
      </c>
    </row>
    <row r="62" spans="1:12" ht="19.5" customHeight="1" x14ac:dyDescent="0.15">
      <c r="A62" s="2" t="s">
        <v>7</v>
      </c>
      <c r="B62" s="2" t="s">
        <v>150</v>
      </c>
      <c r="C62" s="2" t="s">
        <v>151</v>
      </c>
      <c r="D62" s="2" t="s">
        <v>10</v>
      </c>
      <c r="E62" s="2" t="s">
        <v>218</v>
      </c>
      <c r="F62" s="2" t="s">
        <v>219</v>
      </c>
      <c r="G62" s="2">
        <v>83.76</v>
      </c>
      <c r="H62" s="2">
        <f>G62*0.5</f>
        <v>41.88</v>
      </c>
      <c r="I62" s="5"/>
      <c r="J62" s="5"/>
      <c r="K62" s="5">
        <f>H62+I62+J62</f>
        <v>41.88</v>
      </c>
      <c r="L62" s="5" t="s">
        <v>243</v>
      </c>
    </row>
    <row r="63" spans="1:12" ht="19.5" customHeight="1" x14ac:dyDescent="0.15">
      <c r="A63" s="2" t="s">
        <v>7</v>
      </c>
      <c r="B63" s="2" t="s">
        <v>150</v>
      </c>
      <c r="C63" s="2" t="s">
        <v>151</v>
      </c>
      <c r="D63" s="2" t="s">
        <v>10</v>
      </c>
      <c r="E63" s="2" t="s">
        <v>220</v>
      </c>
      <c r="F63" s="2" t="s">
        <v>221</v>
      </c>
      <c r="G63" s="2">
        <v>83.69</v>
      </c>
      <c r="H63" s="2">
        <f>G63*0.5</f>
        <v>41.844999999999999</v>
      </c>
      <c r="I63" s="5"/>
      <c r="J63" s="5"/>
      <c r="K63" s="5">
        <f>H63+I63+J63</f>
        <v>41.844999999999999</v>
      </c>
      <c r="L63" s="5" t="s">
        <v>243</v>
      </c>
    </row>
    <row r="64" spans="1:12" ht="19.5" customHeight="1" x14ac:dyDescent="0.15">
      <c r="A64" s="2" t="s">
        <v>7</v>
      </c>
      <c r="B64" s="2" t="s">
        <v>150</v>
      </c>
      <c r="C64" s="2" t="s">
        <v>151</v>
      </c>
      <c r="D64" s="2" t="s">
        <v>10</v>
      </c>
      <c r="E64" s="2" t="s">
        <v>222</v>
      </c>
      <c r="F64" s="2" t="s">
        <v>223</v>
      </c>
      <c r="G64" s="2">
        <v>83.33</v>
      </c>
      <c r="H64" s="2">
        <f>G64*0.5</f>
        <v>41.664999999999999</v>
      </c>
      <c r="I64" s="5"/>
      <c r="J64" s="5"/>
      <c r="K64" s="5">
        <f>H64+I64+J64</f>
        <v>41.664999999999999</v>
      </c>
      <c r="L64" s="5" t="s">
        <v>243</v>
      </c>
    </row>
    <row r="65" spans="1:12" ht="19.5" customHeight="1" x14ac:dyDescent="0.15">
      <c r="A65" s="2" t="s">
        <v>7</v>
      </c>
      <c r="B65" s="2" t="s">
        <v>150</v>
      </c>
      <c r="C65" s="2" t="s">
        <v>151</v>
      </c>
      <c r="D65" s="2" t="s">
        <v>10</v>
      </c>
      <c r="E65" s="2" t="s">
        <v>224</v>
      </c>
      <c r="F65" s="2" t="s">
        <v>225</v>
      </c>
      <c r="G65" s="2">
        <v>83.18</v>
      </c>
      <c r="H65" s="2">
        <f>G65*0.5</f>
        <v>41.59</v>
      </c>
      <c r="I65" s="5"/>
      <c r="J65" s="5"/>
      <c r="K65" s="5">
        <f>H65+I65+J65</f>
        <v>41.59</v>
      </c>
      <c r="L65" s="5" t="s">
        <v>243</v>
      </c>
    </row>
    <row r="66" spans="1:12" ht="19.5" customHeight="1" x14ac:dyDescent="0.15">
      <c r="A66" s="2" t="s">
        <v>7</v>
      </c>
      <c r="B66" s="2" t="s">
        <v>150</v>
      </c>
      <c r="C66" s="2" t="s">
        <v>151</v>
      </c>
      <c r="D66" s="2" t="s">
        <v>10</v>
      </c>
      <c r="E66" s="2" t="s">
        <v>226</v>
      </c>
      <c r="F66" s="2" t="s">
        <v>227</v>
      </c>
      <c r="G66" s="2">
        <v>83</v>
      </c>
      <c r="H66" s="2">
        <f>G66*0.5</f>
        <v>41.5</v>
      </c>
      <c r="I66" s="5"/>
      <c r="J66" s="5"/>
      <c r="K66" s="5">
        <f>H66+I66+J66</f>
        <v>41.5</v>
      </c>
      <c r="L66" s="5" t="s">
        <v>243</v>
      </c>
    </row>
    <row r="67" spans="1:12" ht="19.5" customHeight="1" x14ac:dyDescent="0.15">
      <c r="A67" s="2" t="s">
        <v>7</v>
      </c>
      <c r="B67" s="2" t="s">
        <v>150</v>
      </c>
      <c r="C67" s="2" t="s">
        <v>151</v>
      </c>
      <c r="D67" s="2" t="s">
        <v>10</v>
      </c>
      <c r="E67" s="2" t="s">
        <v>228</v>
      </c>
      <c r="F67" s="2" t="s">
        <v>229</v>
      </c>
      <c r="G67" s="2">
        <v>83</v>
      </c>
      <c r="H67" s="2">
        <f>G67*0.5</f>
        <v>41.5</v>
      </c>
      <c r="I67" s="5"/>
      <c r="J67" s="5"/>
      <c r="K67" s="5">
        <f>H67+I67+J67</f>
        <v>41.5</v>
      </c>
      <c r="L67" s="5" t="s">
        <v>243</v>
      </c>
    </row>
    <row r="68" spans="1:12" ht="19.5" customHeight="1" x14ac:dyDescent="0.15">
      <c r="A68" s="2" t="s">
        <v>7</v>
      </c>
      <c r="B68" s="2" t="s">
        <v>150</v>
      </c>
      <c r="C68" s="2" t="s">
        <v>151</v>
      </c>
      <c r="D68" s="2" t="s">
        <v>10</v>
      </c>
      <c r="E68" s="2" t="s">
        <v>230</v>
      </c>
      <c r="F68" s="2" t="s">
        <v>231</v>
      </c>
      <c r="G68" s="2">
        <v>82.34</v>
      </c>
      <c r="H68" s="2">
        <f>G68*0.5</f>
        <v>41.17</v>
      </c>
      <c r="I68" s="5"/>
      <c r="J68" s="5"/>
      <c r="K68" s="5">
        <f>H68+I68+J68</f>
        <v>41.17</v>
      </c>
      <c r="L68" s="5" t="s">
        <v>243</v>
      </c>
    </row>
    <row r="69" spans="1:12" ht="19.5" customHeight="1" x14ac:dyDescent="0.15">
      <c r="A69" s="2" t="s">
        <v>7</v>
      </c>
      <c r="B69" s="2" t="s">
        <v>150</v>
      </c>
      <c r="C69" s="2" t="s">
        <v>151</v>
      </c>
      <c r="D69" s="2" t="s">
        <v>10</v>
      </c>
      <c r="E69" s="2" t="s">
        <v>232</v>
      </c>
      <c r="F69" s="2" t="s">
        <v>233</v>
      </c>
      <c r="G69" s="2">
        <v>82.1</v>
      </c>
      <c r="H69" s="2">
        <f>G69*0.5</f>
        <v>41.05</v>
      </c>
      <c r="I69" s="5"/>
      <c r="J69" s="5"/>
      <c r="K69" s="5">
        <f>H69+I69+J69</f>
        <v>41.05</v>
      </c>
      <c r="L69" s="5" t="s">
        <v>243</v>
      </c>
    </row>
    <row r="70" spans="1:12" ht="19.5" customHeight="1" x14ac:dyDescent="0.15">
      <c r="A70" s="2" t="s">
        <v>7</v>
      </c>
      <c r="B70" s="2" t="s">
        <v>150</v>
      </c>
      <c r="C70" s="2" t="s">
        <v>151</v>
      </c>
      <c r="D70" s="2" t="s">
        <v>10</v>
      </c>
      <c r="E70" s="2" t="s">
        <v>234</v>
      </c>
      <c r="F70" s="2" t="s">
        <v>235</v>
      </c>
      <c r="G70" s="2">
        <v>81.86</v>
      </c>
      <c r="H70" s="2">
        <f>G70*0.5</f>
        <v>40.93</v>
      </c>
      <c r="I70" s="5"/>
      <c r="J70" s="5"/>
      <c r="K70" s="5">
        <f>H70+I70+J70</f>
        <v>40.93</v>
      </c>
      <c r="L70" s="5" t="s">
        <v>243</v>
      </c>
    </row>
    <row r="71" spans="1:12" ht="19.5" customHeight="1" x14ac:dyDescent="0.15">
      <c r="A71" s="2" t="s">
        <v>7</v>
      </c>
      <c r="B71" s="2" t="s">
        <v>150</v>
      </c>
      <c r="C71" s="2" t="s">
        <v>151</v>
      </c>
      <c r="D71" s="2" t="s">
        <v>10</v>
      </c>
      <c r="E71" s="2" t="s">
        <v>236</v>
      </c>
      <c r="F71" s="2" t="s">
        <v>237</v>
      </c>
      <c r="G71" s="2">
        <v>81.59</v>
      </c>
      <c r="H71" s="2">
        <f>G71*0.5</f>
        <v>40.795000000000002</v>
      </c>
      <c r="I71" s="5"/>
      <c r="J71" s="5"/>
      <c r="K71" s="5">
        <f>H71+I71+J71</f>
        <v>40.795000000000002</v>
      </c>
      <c r="L71" s="5" t="s">
        <v>243</v>
      </c>
    </row>
    <row r="72" spans="1:12" ht="19.5" customHeight="1" x14ac:dyDescent="0.15">
      <c r="A72" s="2" t="s">
        <v>7</v>
      </c>
      <c r="B72" s="2" t="s">
        <v>150</v>
      </c>
      <c r="C72" s="2" t="s">
        <v>151</v>
      </c>
      <c r="D72" s="2" t="s">
        <v>10</v>
      </c>
      <c r="E72" s="2" t="s">
        <v>238</v>
      </c>
      <c r="F72" s="2" t="s">
        <v>239</v>
      </c>
      <c r="G72" s="2">
        <v>79.569999999999993</v>
      </c>
      <c r="H72" s="2">
        <f>G72*0.5</f>
        <v>39.784999999999997</v>
      </c>
      <c r="I72" s="5"/>
      <c r="J72" s="5"/>
      <c r="K72" s="5">
        <f>H72+I72+J72</f>
        <v>39.784999999999997</v>
      </c>
      <c r="L72" s="5" t="s">
        <v>243</v>
      </c>
    </row>
    <row r="73" spans="1:12" ht="19.5" customHeight="1" x14ac:dyDescent="0.15">
      <c r="A73" s="2" t="s">
        <v>7</v>
      </c>
      <c r="B73" s="2" t="s">
        <v>8</v>
      </c>
      <c r="C73" s="2" t="s">
        <v>9</v>
      </c>
      <c r="D73" s="2" t="s">
        <v>10</v>
      </c>
      <c r="E73" s="2" t="s">
        <v>27</v>
      </c>
      <c r="F73" s="2" t="s">
        <v>28</v>
      </c>
      <c r="G73" s="2">
        <v>88.09</v>
      </c>
      <c r="H73" s="2">
        <f>G73*0.5</f>
        <v>44.045000000000002</v>
      </c>
      <c r="I73" s="5">
        <v>2.8</v>
      </c>
      <c r="J73" s="5"/>
      <c r="K73" s="5">
        <f>H73+I73+J73</f>
        <v>46.844999999999999</v>
      </c>
      <c r="L73" s="5" t="s">
        <v>241</v>
      </c>
    </row>
    <row r="74" spans="1:12" ht="19.5" customHeight="1" x14ac:dyDescent="0.15">
      <c r="A74" s="2" t="s">
        <v>7</v>
      </c>
      <c r="B74" s="2" t="s">
        <v>8</v>
      </c>
      <c r="C74" s="2" t="s">
        <v>9</v>
      </c>
      <c r="D74" s="2" t="s">
        <v>10</v>
      </c>
      <c r="E74" s="2" t="s">
        <v>11</v>
      </c>
      <c r="F74" s="2" t="s">
        <v>12</v>
      </c>
      <c r="G74" s="2">
        <v>91.48</v>
      </c>
      <c r="H74" s="2">
        <f>G74*0.5</f>
        <v>45.74</v>
      </c>
      <c r="I74" s="5"/>
      <c r="J74" s="5">
        <v>1</v>
      </c>
      <c r="K74" s="5">
        <f>H74+I74+J74</f>
        <v>46.74</v>
      </c>
      <c r="L74" s="5" t="s">
        <v>241</v>
      </c>
    </row>
    <row r="75" spans="1:12" ht="19.5" customHeight="1" x14ac:dyDescent="0.15">
      <c r="A75" s="2" t="s">
        <v>7</v>
      </c>
      <c r="B75" s="2" t="s">
        <v>8</v>
      </c>
      <c r="C75" s="2" t="s">
        <v>9</v>
      </c>
      <c r="D75" s="2" t="s">
        <v>10</v>
      </c>
      <c r="E75" s="2" t="s">
        <v>13</v>
      </c>
      <c r="F75" s="2" t="s">
        <v>14</v>
      </c>
      <c r="G75" s="2">
        <v>90.85</v>
      </c>
      <c r="H75" s="2">
        <f>G75*0.5</f>
        <v>45.424999999999997</v>
      </c>
      <c r="I75" s="5">
        <v>0.8</v>
      </c>
      <c r="J75" s="5">
        <v>0.4</v>
      </c>
      <c r="K75" s="5">
        <f>H75+I75+J75</f>
        <v>46.624999999999993</v>
      </c>
      <c r="L75" s="5" t="s">
        <v>241</v>
      </c>
    </row>
    <row r="76" spans="1:12" ht="19.5" customHeight="1" x14ac:dyDescent="0.15">
      <c r="A76" s="2" t="s">
        <v>7</v>
      </c>
      <c r="B76" s="2" t="s">
        <v>8</v>
      </c>
      <c r="C76" s="2" t="s">
        <v>9</v>
      </c>
      <c r="D76" s="2" t="s">
        <v>10</v>
      </c>
      <c r="E76" s="2" t="s">
        <v>19</v>
      </c>
      <c r="F76" s="2" t="s">
        <v>20</v>
      </c>
      <c r="G76" s="2">
        <v>89.18</v>
      </c>
      <c r="H76" s="2">
        <f>G76*0.5</f>
        <v>44.59</v>
      </c>
      <c r="I76" s="5">
        <v>1.8</v>
      </c>
      <c r="J76" s="5">
        <v>0.1</v>
      </c>
      <c r="K76" s="5">
        <f>H76+I76+J76</f>
        <v>46.49</v>
      </c>
      <c r="L76" s="5" t="s">
        <v>241</v>
      </c>
    </row>
    <row r="77" spans="1:12" ht="19.5" customHeight="1" x14ac:dyDescent="0.15">
      <c r="A77" s="2" t="s">
        <v>7</v>
      </c>
      <c r="B77" s="2" t="s">
        <v>8</v>
      </c>
      <c r="C77" s="2" t="s">
        <v>9</v>
      </c>
      <c r="D77" s="2" t="s">
        <v>10</v>
      </c>
      <c r="E77" s="2" t="s">
        <v>15</v>
      </c>
      <c r="F77" s="2" t="s">
        <v>16</v>
      </c>
      <c r="G77" s="2">
        <v>90.61</v>
      </c>
      <c r="H77" s="2">
        <f>G77*0.5</f>
        <v>45.305</v>
      </c>
      <c r="I77" s="5">
        <v>0.2</v>
      </c>
      <c r="J77" s="5"/>
      <c r="K77" s="5">
        <f>H77+I77+J77</f>
        <v>45.505000000000003</v>
      </c>
      <c r="L77" s="5" t="s">
        <v>241</v>
      </c>
    </row>
    <row r="78" spans="1:12" ht="19.5" customHeight="1" x14ac:dyDescent="0.15">
      <c r="A78" s="2" t="s">
        <v>7</v>
      </c>
      <c r="B78" s="2" t="s">
        <v>8</v>
      </c>
      <c r="C78" s="2" t="s">
        <v>9</v>
      </c>
      <c r="D78" s="2" t="s">
        <v>10</v>
      </c>
      <c r="E78" s="2" t="s">
        <v>17</v>
      </c>
      <c r="F78" s="2" t="s">
        <v>18</v>
      </c>
      <c r="G78" s="2">
        <v>89.74</v>
      </c>
      <c r="H78" s="2">
        <f>G78*0.5</f>
        <v>44.87</v>
      </c>
      <c r="I78" s="5"/>
      <c r="J78" s="5">
        <v>0.6</v>
      </c>
      <c r="K78" s="5">
        <f>H78+I78+J78</f>
        <v>45.47</v>
      </c>
      <c r="L78" s="5" t="s">
        <v>242</v>
      </c>
    </row>
    <row r="79" spans="1:12" ht="19.5" customHeight="1" x14ac:dyDescent="0.15">
      <c r="A79" s="2" t="s">
        <v>7</v>
      </c>
      <c r="B79" s="2" t="s">
        <v>8</v>
      </c>
      <c r="C79" s="2" t="s">
        <v>9</v>
      </c>
      <c r="D79" s="2" t="s">
        <v>10</v>
      </c>
      <c r="E79" s="2" t="s">
        <v>23</v>
      </c>
      <c r="F79" s="2" t="s">
        <v>24</v>
      </c>
      <c r="G79" s="2">
        <v>88.65</v>
      </c>
      <c r="H79" s="2">
        <f>G79*0.5</f>
        <v>44.325000000000003</v>
      </c>
      <c r="I79" s="5"/>
      <c r="J79" s="5">
        <v>0.4</v>
      </c>
      <c r="K79" s="5">
        <f>H79+I79+J79</f>
        <v>44.725000000000001</v>
      </c>
      <c r="L79" s="5" t="s">
        <v>242</v>
      </c>
    </row>
    <row r="80" spans="1:12" ht="19.5" customHeight="1" x14ac:dyDescent="0.15">
      <c r="A80" s="2" t="s">
        <v>7</v>
      </c>
      <c r="B80" s="2" t="s">
        <v>8</v>
      </c>
      <c r="C80" s="2" t="s">
        <v>9</v>
      </c>
      <c r="D80" s="2" t="s">
        <v>10</v>
      </c>
      <c r="E80" s="2" t="s">
        <v>21</v>
      </c>
      <c r="F80" s="2" t="s">
        <v>22</v>
      </c>
      <c r="G80" s="2">
        <v>89.07</v>
      </c>
      <c r="H80" s="2">
        <f>G80*0.5</f>
        <v>44.534999999999997</v>
      </c>
      <c r="I80" s="5"/>
      <c r="J80" s="5"/>
      <c r="K80" s="5">
        <f>H80+I80+J80</f>
        <v>44.534999999999997</v>
      </c>
      <c r="L80" s="5" t="s">
        <v>242</v>
      </c>
    </row>
    <row r="81" spans="1:12" ht="19.5" customHeight="1" x14ac:dyDescent="0.15">
      <c r="A81" s="2" t="s">
        <v>7</v>
      </c>
      <c r="B81" s="2" t="s">
        <v>8</v>
      </c>
      <c r="C81" s="2" t="s">
        <v>9</v>
      </c>
      <c r="D81" s="2" t="s">
        <v>10</v>
      </c>
      <c r="E81" s="2" t="s">
        <v>25</v>
      </c>
      <c r="F81" s="2" t="s">
        <v>26</v>
      </c>
      <c r="G81" s="2">
        <v>88.5</v>
      </c>
      <c r="H81" s="2">
        <f>G81*0.5</f>
        <v>44.25</v>
      </c>
      <c r="I81" s="5"/>
      <c r="J81" s="5"/>
      <c r="K81" s="5">
        <f>H81+I81+J81</f>
        <v>44.25</v>
      </c>
      <c r="L81" s="5" t="s">
        <v>242</v>
      </c>
    </row>
    <row r="82" spans="1:12" ht="19.5" customHeight="1" x14ac:dyDescent="0.15">
      <c r="A82" s="2" t="s">
        <v>7</v>
      </c>
      <c r="B82" s="2" t="s">
        <v>8</v>
      </c>
      <c r="C82" s="2" t="s">
        <v>9</v>
      </c>
      <c r="D82" s="2" t="s">
        <v>10</v>
      </c>
      <c r="E82" s="2" t="s">
        <v>29</v>
      </c>
      <c r="F82" s="2" t="s">
        <v>30</v>
      </c>
      <c r="G82" s="2">
        <v>87.85</v>
      </c>
      <c r="H82" s="2">
        <f>G82*0.5</f>
        <v>43.924999999999997</v>
      </c>
      <c r="I82" s="5"/>
      <c r="J82" s="5"/>
      <c r="K82" s="5">
        <f>H82+I82+J82</f>
        <v>43.924999999999997</v>
      </c>
      <c r="L82" s="5" t="s">
        <v>242</v>
      </c>
    </row>
    <row r="83" spans="1:12" ht="19.5" customHeight="1" x14ac:dyDescent="0.15">
      <c r="A83" s="2" t="s">
        <v>7</v>
      </c>
      <c r="B83" s="2" t="s">
        <v>8</v>
      </c>
      <c r="C83" s="2" t="s">
        <v>9</v>
      </c>
      <c r="D83" s="2" t="s">
        <v>10</v>
      </c>
      <c r="E83" s="2" t="s">
        <v>31</v>
      </c>
      <c r="F83" s="2" t="s">
        <v>32</v>
      </c>
      <c r="G83" s="2">
        <v>87.58</v>
      </c>
      <c r="H83" s="2">
        <f>G83*0.5</f>
        <v>43.79</v>
      </c>
      <c r="I83" s="5"/>
      <c r="J83" s="5">
        <v>0.1</v>
      </c>
      <c r="K83" s="5">
        <f>H83+I83+J83</f>
        <v>43.89</v>
      </c>
      <c r="L83" s="5" t="s">
        <v>242</v>
      </c>
    </row>
    <row r="84" spans="1:12" ht="19.5" customHeight="1" x14ac:dyDescent="0.15">
      <c r="A84" s="2" t="s">
        <v>7</v>
      </c>
      <c r="B84" s="2" t="s">
        <v>8</v>
      </c>
      <c r="C84" s="2" t="s">
        <v>9</v>
      </c>
      <c r="D84" s="2" t="s">
        <v>10</v>
      </c>
      <c r="E84" s="2" t="s">
        <v>33</v>
      </c>
      <c r="F84" s="2" t="s">
        <v>34</v>
      </c>
      <c r="G84" s="2">
        <v>87.58</v>
      </c>
      <c r="H84" s="2">
        <f>G84*0.5</f>
        <v>43.79</v>
      </c>
      <c r="I84" s="5"/>
      <c r="J84" s="5"/>
      <c r="K84" s="5">
        <f>H84+I84+J84</f>
        <v>43.79</v>
      </c>
      <c r="L84" s="5" t="s">
        <v>242</v>
      </c>
    </row>
    <row r="85" spans="1:12" ht="19.5" customHeight="1" x14ac:dyDescent="0.15">
      <c r="A85" s="2" t="s">
        <v>7</v>
      </c>
      <c r="B85" s="2" t="s">
        <v>8</v>
      </c>
      <c r="C85" s="2" t="s">
        <v>9</v>
      </c>
      <c r="D85" s="2" t="s">
        <v>10</v>
      </c>
      <c r="E85" s="2" t="s">
        <v>35</v>
      </c>
      <c r="F85" s="2" t="s">
        <v>36</v>
      </c>
      <c r="G85" s="2">
        <v>87.44</v>
      </c>
      <c r="H85" s="2">
        <f>G85*0.5</f>
        <v>43.72</v>
      </c>
      <c r="I85" s="5"/>
      <c r="J85" s="5"/>
      <c r="K85" s="5">
        <f>H85+I85+J85</f>
        <v>43.72</v>
      </c>
      <c r="L85" s="5" t="s">
        <v>242</v>
      </c>
    </row>
    <row r="86" spans="1:12" ht="19.5" customHeight="1" x14ac:dyDescent="0.15">
      <c r="A86" s="2" t="s">
        <v>7</v>
      </c>
      <c r="B86" s="2" t="s">
        <v>8</v>
      </c>
      <c r="C86" s="2" t="s">
        <v>9</v>
      </c>
      <c r="D86" s="2" t="s">
        <v>10</v>
      </c>
      <c r="E86" s="2" t="s">
        <v>37</v>
      </c>
      <c r="F86" s="2" t="s">
        <v>38</v>
      </c>
      <c r="G86" s="2">
        <v>87.08</v>
      </c>
      <c r="H86" s="2">
        <f>G86*0.5</f>
        <v>43.54</v>
      </c>
      <c r="I86" s="5"/>
      <c r="J86" s="5"/>
      <c r="K86" s="5">
        <f>H86+I86+J86</f>
        <v>43.54</v>
      </c>
      <c r="L86" s="5" t="s">
        <v>243</v>
      </c>
    </row>
    <row r="87" spans="1:12" ht="19.5" customHeight="1" x14ac:dyDescent="0.15">
      <c r="A87" s="2" t="s">
        <v>7</v>
      </c>
      <c r="B87" s="2" t="s">
        <v>8</v>
      </c>
      <c r="C87" s="2" t="s">
        <v>9</v>
      </c>
      <c r="D87" s="2" t="s">
        <v>10</v>
      </c>
      <c r="E87" s="2" t="s">
        <v>39</v>
      </c>
      <c r="F87" s="2" t="s">
        <v>40</v>
      </c>
      <c r="G87" s="2">
        <v>86.85</v>
      </c>
      <c r="H87" s="2">
        <f>G87*0.5</f>
        <v>43.424999999999997</v>
      </c>
      <c r="I87" s="5"/>
      <c r="J87" s="5"/>
      <c r="K87" s="5">
        <f>H87+I87+J87</f>
        <v>43.424999999999997</v>
      </c>
      <c r="L87" s="5" t="s">
        <v>243</v>
      </c>
    </row>
    <row r="88" spans="1:12" ht="19.5" customHeight="1" x14ac:dyDescent="0.15">
      <c r="A88" s="2" t="s">
        <v>7</v>
      </c>
      <c r="B88" s="2" t="s">
        <v>8</v>
      </c>
      <c r="C88" s="2" t="s">
        <v>9</v>
      </c>
      <c r="D88" s="2" t="s">
        <v>10</v>
      </c>
      <c r="E88" s="2" t="s">
        <v>41</v>
      </c>
      <c r="F88" s="2" t="s">
        <v>42</v>
      </c>
      <c r="G88" s="2">
        <v>86.77</v>
      </c>
      <c r="H88" s="2">
        <f>G88*0.5</f>
        <v>43.384999999999998</v>
      </c>
      <c r="I88" s="5"/>
      <c r="J88" s="5"/>
      <c r="K88" s="5">
        <f>H88+I88+J88</f>
        <v>43.384999999999998</v>
      </c>
      <c r="L88" s="5" t="s">
        <v>243</v>
      </c>
    </row>
    <row r="89" spans="1:12" ht="19.5" customHeight="1" x14ac:dyDescent="0.15">
      <c r="A89" s="2" t="s">
        <v>7</v>
      </c>
      <c r="B89" s="2" t="s">
        <v>8</v>
      </c>
      <c r="C89" s="2" t="s">
        <v>9</v>
      </c>
      <c r="D89" s="2" t="s">
        <v>10</v>
      </c>
      <c r="E89" s="2" t="s">
        <v>43</v>
      </c>
      <c r="F89" s="2" t="s">
        <v>44</v>
      </c>
      <c r="G89" s="2">
        <v>86.38</v>
      </c>
      <c r="H89" s="2">
        <f>G89*0.5</f>
        <v>43.19</v>
      </c>
      <c r="I89" s="5"/>
      <c r="J89" s="5"/>
      <c r="K89" s="5">
        <f>H89+I89+J89</f>
        <v>43.19</v>
      </c>
      <c r="L89" s="5" t="s">
        <v>243</v>
      </c>
    </row>
    <row r="90" spans="1:12" ht="19.5" customHeight="1" x14ac:dyDescent="0.15">
      <c r="A90" s="2" t="s">
        <v>7</v>
      </c>
      <c r="B90" s="2" t="s">
        <v>8</v>
      </c>
      <c r="C90" s="2" t="s">
        <v>9</v>
      </c>
      <c r="D90" s="2" t="s">
        <v>10</v>
      </c>
      <c r="E90" s="2" t="s">
        <v>45</v>
      </c>
      <c r="F90" s="2" t="s">
        <v>46</v>
      </c>
      <c r="G90" s="2">
        <v>85.62</v>
      </c>
      <c r="H90" s="2">
        <f>G90*0.5</f>
        <v>42.81</v>
      </c>
      <c r="I90" s="5"/>
      <c r="J90" s="5"/>
      <c r="K90" s="5">
        <f>H90+I90+J90</f>
        <v>42.81</v>
      </c>
      <c r="L90" s="5" t="s">
        <v>243</v>
      </c>
    </row>
    <row r="91" spans="1:12" ht="19.5" customHeight="1" x14ac:dyDescent="0.15">
      <c r="A91" s="2" t="s">
        <v>7</v>
      </c>
      <c r="B91" s="2" t="s">
        <v>8</v>
      </c>
      <c r="C91" s="2" t="s">
        <v>9</v>
      </c>
      <c r="D91" s="2" t="s">
        <v>10</v>
      </c>
      <c r="E91" s="2" t="s">
        <v>53</v>
      </c>
      <c r="F91" s="2" t="s">
        <v>54</v>
      </c>
      <c r="G91" s="2">
        <v>84.35</v>
      </c>
      <c r="H91" s="2">
        <f>G91*0.5</f>
        <v>42.174999999999997</v>
      </c>
      <c r="I91" s="5"/>
      <c r="J91" s="5">
        <v>0.6</v>
      </c>
      <c r="K91" s="5">
        <f>H91+I91+J91</f>
        <v>42.774999999999999</v>
      </c>
      <c r="L91" s="5" t="s">
        <v>243</v>
      </c>
    </row>
    <row r="92" spans="1:12" ht="19.5" customHeight="1" x14ac:dyDescent="0.15">
      <c r="A92" s="2" t="s">
        <v>7</v>
      </c>
      <c r="B92" s="2" t="s">
        <v>8</v>
      </c>
      <c r="C92" s="2" t="s">
        <v>9</v>
      </c>
      <c r="D92" s="2" t="s">
        <v>10</v>
      </c>
      <c r="E92" s="2" t="s">
        <v>47</v>
      </c>
      <c r="F92" s="2" t="s">
        <v>48</v>
      </c>
      <c r="G92" s="2">
        <v>85.4</v>
      </c>
      <c r="H92" s="2">
        <f>G92*0.5</f>
        <v>42.7</v>
      </c>
      <c r="I92" s="5"/>
      <c r="J92" s="5"/>
      <c r="K92" s="5">
        <f>H92+I92+J92</f>
        <v>42.7</v>
      </c>
      <c r="L92" s="5" t="s">
        <v>243</v>
      </c>
    </row>
    <row r="93" spans="1:12" ht="19.5" customHeight="1" x14ac:dyDescent="0.15">
      <c r="A93" s="2" t="s">
        <v>7</v>
      </c>
      <c r="B93" s="2" t="s">
        <v>8</v>
      </c>
      <c r="C93" s="2" t="s">
        <v>9</v>
      </c>
      <c r="D93" s="2" t="s">
        <v>10</v>
      </c>
      <c r="E93" s="2" t="s">
        <v>49</v>
      </c>
      <c r="F93" s="2" t="s">
        <v>50</v>
      </c>
      <c r="G93" s="2">
        <v>85.22</v>
      </c>
      <c r="H93" s="2">
        <f>G93*0.5</f>
        <v>42.61</v>
      </c>
      <c r="I93" s="5"/>
      <c r="J93" s="5"/>
      <c r="K93" s="5">
        <f>H93+I93+J93</f>
        <v>42.61</v>
      </c>
      <c r="L93" s="5" t="s">
        <v>243</v>
      </c>
    </row>
    <row r="94" spans="1:12" ht="19.5" customHeight="1" x14ac:dyDescent="0.15">
      <c r="A94" s="2" t="s">
        <v>7</v>
      </c>
      <c r="B94" s="2" t="s">
        <v>8</v>
      </c>
      <c r="C94" s="2" t="s">
        <v>9</v>
      </c>
      <c r="D94" s="2" t="s">
        <v>10</v>
      </c>
      <c r="E94" s="2" t="s">
        <v>51</v>
      </c>
      <c r="F94" s="2" t="s">
        <v>52</v>
      </c>
      <c r="G94" s="2">
        <v>85.08</v>
      </c>
      <c r="H94" s="2">
        <f>G94*0.5</f>
        <v>42.54</v>
      </c>
      <c r="I94" s="5"/>
      <c r="J94" s="5"/>
      <c r="K94" s="5">
        <f>H94+I94+J94</f>
        <v>42.54</v>
      </c>
      <c r="L94" s="5" t="s">
        <v>243</v>
      </c>
    </row>
    <row r="95" spans="1:12" ht="19.5" customHeight="1" x14ac:dyDescent="0.15">
      <c r="A95" s="2" t="s">
        <v>7</v>
      </c>
      <c r="B95" s="2" t="s">
        <v>8</v>
      </c>
      <c r="C95" s="2" t="s">
        <v>9</v>
      </c>
      <c r="D95" s="2" t="s">
        <v>10</v>
      </c>
      <c r="E95" s="2" t="s">
        <v>55</v>
      </c>
      <c r="F95" s="2" t="s">
        <v>56</v>
      </c>
      <c r="G95" s="2">
        <v>84.23</v>
      </c>
      <c r="H95" s="2">
        <f>G95*0.5</f>
        <v>42.115000000000002</v>
      </c>
      <c r="I95" s="5"/>
      <c r="J95" s="5"/>
      <c r="K95" s="5">
        <f>H95+I95+J95</f>
        <v>42.115000000000002</v>
      </c>
      <c r="L95" s="5" t="s">
        <v>243</v>
      </c>
    </row>
    <row r="96" spans="1:12" ht="19.5" customHeight="1" x14ac:dyDescent="0.15">
      <c r="A96" s="2" t="s">
        <v>7</v>
      </c>
      <c r="B96" s="2" t="s">
        <v>8</v>
      </c>
      <c r="C96" s="2" t="s">
        <v>9</v>
      </c>
      <c r="D96" s="2" t="s">
        <v>10</v>
      </c>
      <c r="E96" s="2" t="s">
        <v>57</v>
      </c>
      <c r="F96" s="2" t="s">
        <v>58</v>
      </c>
      <c r="G96" s="2">
        <v>84.22</v>
      </c>
      <c r="H96" s="2">
        <f>G96*0.5</f>
        <v>42.11</v>
      </c>
      <c r="I96" s="5"/>
      <c r="J96" s="5"/>
      <c r="K96" s="5">
        <f>H96+I96+J96</f>
        <v>42.11</v>
      </c>
      <c r="L96" s="5" t="s">
        <v>243</v>
      </c>
    </row>
    <row r="97" spans="1:12" ht="19.5" customHeight="1" x14ac:dyDescent="0.15">
      <c r="A97" s="2" t="s">
        <v>7</v>
      </c>
      <c r="B97" s="2" t="s">
        <v>8</v>
      </c>
      <c r="C97" s="2" t="s">
        <v>9</v>
      </c>
      <c r="D97" s="2" t="s">
        <v>10</v>
      </c>
      <c r="E97" s="2" t="s">
        <v>59</v>
      </c>
      <c r="F97" s="2" t="s">
        <v>60</v>
      </c>
      <c r="G97" s="2">
        <v>83.27</v>
      </c>
      <c r="H97" s="2">
        <f>G97*0.5</f>
        <v>41.634999999999998</v>
      </c>
      <c r="I97" s="5"/>
      <c r="J97" s="5"/>
      <c r="K97" s="5">
        <f>H97+I97+J97</f>
        <v>41.634999999999998</v>
      </c>
      <c r="L97" s="5" t="s">
        <v>243</v>
      </c>
    </row>
    <row r="98" spans="1:12" ht="19.5" customHeight="1" x14ac:dyDescent="0.15">
      <c r="A98" s="2" t="s">
        <v>7</v>
      </c>
      <c r="B98" s="2" t="s">
        <v>8</v>
      </c>
      <c r="C98" s="2" t="s">
        <v>9</v>
      </c>
      <c r="D98" s="2" t="s">
        <v>10</v>
      </c>
      <c r="E98" s="2" t="s">
        <v>61</v>
      </c>
      <c r="F98" s="2" t="s">
        <v>62</v>
      </c>
      <c r="G98" s="2">
        <v>82.42</v>
      </c>
      <c r="H98" s="2">
        <f>G98*0.5</f>
        <v>41.21</v>
      </c>
      <c r="I98" s="5"/>
      <c r="J98" s="5"/>
      <c r="K98" s="5">
        <f>H98+I98+J98</f>
        <v>41.21</v>
      </c>
      <c r="L98" s="5" t="s">
        <v>243</v>
      </c>
    </row>
    <row r="99" spans="1:12" ht="19.5" customHeight="1" x14ac:dyDescent="0.15">
      <c r="A99" s="2" t="s">
        <v>7</v>
      </c>
      <c r="B99" s="2" t="s">
        <v>8</v>
      </c>
      <c r="C99" s="2" t="s">
        <v>9</v>
      </c>
      <c r="D99" s="2" t="s">
        <v>10</v>
      </c>
      <c r="E99" s="2" t="s">
        <v>63</v>
      </c>
      <c r="F99" s="2" t="s">
        <v>64</v>
      </c>
      <c r="G99" s="2">
        <v>81.650000000000006</v>
      </c>
      <c r="H99" s="2">
        <f>G99*0.5</f>
        <v>40.825000000000003</v>
      </c>
      <c r="I99" s="5"/>
      <c r="J99" s="5"/>
      <c r="K99" s="5">
        <f>H99+I99+J99</f>
        <v>40.825000000000003</v>
      </c>
      <c r="L99" s="5" t="s">
        <v>243</v>
      </c>
    </row>
    <row r="100" spans="1:12" ht="19.5" customHeight="1" x14ac:dyDescent="0.15">
      <c r="A100" s="2" t="s">
        <v>7</v>
      </c>
      <c r="B100" s="2" t="s">
        <v>8</v>
      </c>
      <c r="C100" s="2" t="s">
        <v>120</v>
      </c>
      <c r="D100" s="2" t="s">
        <v>10</v>
      </c>
      <c r="E100" s="2" t="s">
        <v>127</v>
      </c>
      <c r="F100" s="2" t="s">
        <v>128</v>
      </c>
      <c r="G100" s="2">
        <v>90.52</v>
      </c>
      <c r="H100" s="2">
        <f>G100*0.5</f>
        <v>45.26</v>
      </c>
      <c r="I100" s="5">
        <v>1</v>
      </c>
      <c r="J100" s="5"/>
      <c r="K100" s="5">
        <f>H100+I100+J100</f>
        <v>46.26</v>
      </c>
      <c r="L100" s="5" t="s">
        <v>241</v>
      </c>
    </row>
    <row r="101" spans="1:12" ht="19.5" customHeight="1" x14ac:dyDescent="0.15">
      <c r="A101" s="2" t="s">
        <v>7</v>
      </c>
      <c r="B101" s="2" t="s">
        <v>8</v>
      </c>
      <c r="C101" s="2" t="s">
        <v>120</v>
      </c>
      <c r="D101" s="2" t="s">
        <v>10</v>
      </c>
      <c r="E101" s="2" t="s">
        <v>123</v>
      </c>
      <c r="F101" s="2" t="s">
        <v>124</v>
      </c>
      <c r="G101" s="2">
        <v>90.89</v>
      </c>
      <c r="H101" s="2">
        <f>G101*0.5</f>
        <v>45.445</v>
      </c>
      <c r="I101" s="5"/>
      <c r="J101" s="5">
        <v>0.6</v>
      </c>
      <c r="K101" s="5">
        <f>H101+I101+J101</f>
        <v>46.045000000000002</v>
      </c>
      <c r="L101" s="5" t="s">
        <v>241</v>
      </c>
    </row>
    <row r="102" spans="1:12" ht="19.5" customHeight="1" x14ac:dyDescent="0.15">
      <c r="A102" s="2" t="s">
        <v>7</v>
      </c>
      <c r="B102" s="2" t="s">
        <v>8</v>
      </c>
      <c r="C102" s="2" t="s">
        <v>120</v>
      </c>
      <c r="D102" s="2" t="s">
        <v>10</v>
      </c>
      <c r="E102" s="2" t="s">
        <v>121</v>
      </c>
      <c r="F102" s="2" t="s">
        <v>122</v>
      </c>
      <c r="G102" s="2">
        <v>91.74</v>
      </c>
      <c r="H102" s="2">
        <f>G102*0.5</f>
        <v>45.87</v>
      </c>
      <c r="I102" s="5"/>
      <c r="J102" s="5"/>
      <c r="K102" s="5">
        <f>H102+I102+J102</f>
        <v>45.87</v>
      </c>
      <c r="L102" s="5" t="s">
        <v>241</v>
      </c>
    </row>
    <row r="103" spans="1:12" ht="19.5" customHeight="1" x14ac:dyDescent="0.15">
      <c r="A103" s="2" t="s">
        <v>7</v>
      </c>
      <c r="B103" s="2" t="s">
        <v>8</v>
      </c>
      <c r="C103" s="2" t="s">
        <v>120</v>
      </c>
      <c r="D103" s="2" t="s">
        <v>10</v>
      </c>
      <c r="E103" s="2" t="s">
        <v>125</v>
      </c>
      <c r="F103" s="2" t="s">
        <v>126</v>
      </c>
      <c r="G103" s="2">
        <v>90.81</v>
      </c>
      <c r="H103" s="2">
        <f>G103*0.5</f>
        <v>45.405000000000001</v>
      </c>
      <c r="I103" s="5"/>
      <c r="J103" s="5"/>
      <c r="K103" s="5">
        <f>H103+I103+J103</f>
        <v>45.405000000000001</v>
      </c>
      <c r="L103" s="5" t="s">
        <v>242</v>
      </c>
    </row>
    <row r="104" spans="1:12" ht="19.5" customHeight="1" x14ac:dyDescent="0.15">
      <c r="A104" s="2" t="s">
        <v>7</v>
      </c>
      <c r="B104" s="2" t="s">
        <v>8</v>
      </c>
      <c r="C104" s="2" t="s">
        <v>120</v>
      </c>
      <c r="D104" s="2" t="s">
        <v>10</v>
      </c>
      <c r="E104" s="2" t="s">
        <v>131</v>
      </c>
      <c r="F104" s="2" t="s">
        <v>132</v>
      </c>
      <c r="G104" s="2">
        <v>89.37</v>
      </c>
      <c r="H104" s="2">
        <f>G104*0.5</f>
        <v>44.685000000000002</v>
      </c>
      <c r="I104" s="5"/>
      <c r="J104" s="5">
        <v>0.4</v>
      </c>
      <c r="K104" s="5">
        <f>H104+I104+J104</f>
        <v>45.085000000000001</v>
      </c>
      <c r="L104" s="5" t="s">
        <v>242</v>
      </c>
    </row>
    <row r="105" spans="1:12" ht="19.5" customHeight="1" x14ac:dyDescent="0.15">
      <c r="A105" s="2" t="s">
        <v>7</v>
      </c>
      <c r="B105" s="2" t="s">
        <v>8</v>
      </c>
      <c r="C105" s="2" t="s">
        <v>120</v>
      </c>
      <c r="D105" s="2" t="s">
        <v>10</v>
      </c>
      <c r="E105" s="2" t="s">
        <v>137</v>
      </c>
      <c r="F105" s="2" t="s">
        <v>138</v>
      </c>
      <c r="G105" s="2">
        <v>89</v>
      </c>
      <c r="H105" s="2">
        <f>G105*0.5</f>
        <v>44.5</v>
      </c>
      <c r="I105" s="5"/>
      <c r="J105" s="5">
        <v>0.5</v>
      </c>
      <c r="K105" s="5">
        <f>H105+I105+J105</f>
        <v>45</v>
      </c>
      <c r="L105" s="5" t="s">
        <v>242</v>
      </c>
    </row>
    <row r="106" spans="1:12" ht="19.5" customHeight="1" x14ac:dyDescent="0.15">
      <c r="A106" s="2" t="s">
        <v>7</v>
      </c>
      <c r="B106" s="2" t="s">
        <v>8</v>
      </c>
      <c r="C106" s="2" t="s">
        <v>120</v>
      </c>
      <c r="D106" s="2" t="s">
        <v>10</v>
      </c>
      <c r="E106" s="2" t="s">
        <v>129</v>
      </c>
      <c r="F106" s="2" t="s">
        <v>130</v>
      </c>
      <c r="G106" s="2">
        <v>89.74</v>
      </c>
      <c r="H106" s="2">
        <f>G106*0.5</f>
        <v>44.87</v>
      </c>
      <c r="I106" s="5"/>
      <c r="J106" s="5">
        <v>0.1</v>
      </c>
      <c r="K106" s="5">
        <f>H106+I106+J106</f>
        <v>44.97</v>
      </c>
      <c r="L106" s="5" t="s">
        <v>242</v>
      </c>
    </row>
    <row r="107" spans="1:12" ht="19.5" customHeight="1" x14ac:dyDescent="0.15">
      <c r="A107" s="2" t="s">
        <v>7</v>
      </c>
      <c r="B107" s="2" t="s">
        <v>8</v>
      </c>
      <c r="C107" s="2" t="s">
        <v>120</v>
      </c>
      <c r="D107" s="2" t="s">
        <v>10</v>
      </c>
      <c r="E107" s="2" t="s">
        <v>133</v>
      </c>
      <c r="F107" s="2" t="s">
        <v>134</v>
      </c>
      <c r="G107" s="2">
        <v>89.19</v>
      </c>
      <c r="H107" s="2">
        <f>G107*0.5</f>
        <v>44.594999999999999</v>
      </c>
      <c r="I107" s="5"/>
      <c r="J107" s="5">
        <v>0.1</v>
      </c>
      <c r="K107" s="5">
        <f>H107+I107+J107</f>
        <v>44.695</v>
      </c>
      <c r="L107" s="5" t="s">
        <v>243</v>
      </c>
    </row>
    <row r="108" spans="1:12" ht="19.5" customHeight="1" x14ac:dyDescent="0.15">
      <c r="A108" s="2" t="s">
        <v>7</v>
      </c>
      <c r="B108" s="2" t="s">
        <v>8</v>
      </c>
      <c r="C108" s="2" t="s">
        <v>120</v>
      </c>
      <c r="D108" s="2" t="s">
        <v>10</v>
      </c>
      <c r="E108" s="2" t="s">
        <v>135</v>
      </c>
      <c r="F108" s="2" t="s">
        <v>136</v>
      </c>
      <c r="G108" s="2">
        <v>89.04</v>
      </c>
      <c r="H108" s="2">
        <f>G108*0.5</f>
        <v>44.52</v>
      </c>
      <c r="I108" s="5"/>
      <c r="J108" s="5"/>
      <c r="K108" s="5">
        <f>H108+I108+J108</f>
        <v>44.52</v>
      </c>
      <c r="L108" s="5" t="s">
        <v>243</v>
      </c>
    </row>
    <row r="109" spans="1:12" ht="19.5" customHeight="1" x14ac:dyDescent="0.15">
      <c r="A109" s="2" t="s">
        <v>7</v>
      </c>
      <c r="B109" s="2" t="s">
        <v>8</v>
      </c>
      <c r="C109" s="2" t="s">
        <v>120</v>
      </c>
      <c r="D109" s="2" t="s">
        <v>10</v>
      </c>
      <c r="E109" s="2" t="s">
        <v>139</v>
      </c>
      <c r="F109" s="2" t="s">
        <v>140</v>
      </c>
      <c r="G109" s="2">
        <v>88.65</v>
      </c>
      <c r="H109" s="2">
        <f>G109*0.5</f>
        <v>44.325000000000003</v>
      </c>
      <c r="I109" s="5"/>
      <c r="J109" s="5"/>
      <c r="K109" s="5">
        <f>H109+I109+J109</f>
        <v>44.325000000000003</v>
      </c>
      <c r="L109" s="5" t="s">
        <v>243</v>
      </c>
    </row>
    <row r="110" spans="1:12" ht="19.5" customHeight="1" x14ac:dyDescent="0.15">
      <c r="A110" s="2" t="s">
        <v>7</v>
      </c>
      <c r="B110" s="2" t="s">
        <v>8</v>
      </c>
      <c r="C110" s="2" t="s">
        <v>120</v>
      </c>
      <c r="D110" s="2" t="s">
        <v>10</v>
      </c>
      <c r="E110" s="2" t="s">
        <v>145</v>
      </c>
      <c r="F110" s="2" t="s">
        <v>146</v>
      </c>
      <c r="G110" s="2">
        <v>87.74</v>
      </c>
      <c r="H110" s="2">
        <f>G110*0.5</f>
        <v>43.87</v>
      </c>
      <c r="I110" s="5"/>
      <c r="J110" s="5">
        <v>0.4</v>
      </c>
      <c r="K110" s="5">
        <f>H110+I110+J110</f>
        <v>44.269999999999996</v>
      </c>
      <c r="L110" s="5" t="s">
        <v>243</v>
      </c>
    </row>
    <row r="111" spans="1:12" ht="19.5" customHeight="1" x14ac:dyDescent="0.15">
      <c r="A111" s="2" t="s">
        <v>7</v>
      </c>
      <c r="B111" s="2" t="s">
        <v>8</v>
      </c>
      <c r="C111" s="2" t="s">
        <v>120</v>
      </c>
      <c r="D111" s="2" t="s">
        <v>10</v>
      </c>
      <c r="E111" s="2" t="s">
        <v>143</v>
      </c>
      <c r="F111" s="2" t="s">
        <v>144</v>
      </c>
      <c r="G111" s="2">
        <v>88</v>
      </c>
      <c r="H111" s="2">
        <f>G111*0.5</f>
        <v>44</v>
      </c>
      <c r="I111" s="5"/>
      <c r="J111" s="5">
        <v>0.1</v>
      </c>
      <c r="K111" s="5">
        <f>H111+I111+J111</f>
        <v>44.1</v>
      </c>
      <c r="L111" s="5" t="s">
        <v>243</v>
      </c>
    </row>
    <row r="112" spans="1:12" ht="19.5" customHeight="1" x14ac:dyDescent="0.15">
      <c r="A112" s="2" t="s">
        <v>7</v>
      </c>
      <c r="B112" s="2" t="s">
        <v>8</v>
      </c>
      <c r="C112" s="2" t="s">
        <v>120</v>
      </c>
      <c r="D112" s="2" t="s">
        <v>10</v>
      </c>
      <c r="E112" s="2" t="s">
        <v>141</v>
      </c>
      <c r="F112" s="2" t="s">
        <v>142</v>
      </c>
      <c r="G112" s="2">
        <v>88.11</v>
      </c>
      <c r="H112" s="2">
        <f>G112*0.5</f>
        <v>44.055</v>
      </c>
      <c r="I112" s="5"/>
      <c r="J112" s="5"/>
      <c r="K112" s="5">
        <f>H112+I112+J112</f>
        <v>44.055</v>
      </c>
      <c r="L112" s="5" t="s">
        <v>243</v>
      </c>
    </row>
  </sheetData>
  <sortState ref="A2:L112">
    <sortCondition ref="C2:C112"/>
    <sortCondition descending="1" ref="K2:K112"/>
  </sortState>
  <phoneticPr fontId="3" type="noConversion"/>
  <pageMargins left="0.7" right="0.7" top="0.75" bottom="0.75" header="0.3" footer="0.3"/>
  <pageSetup scale="77" fitToHeight="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2024-09-29T09:09:57Z</dcterms:created>
  <dcterms:modified xsi:type="dcterms:W3CDTF">2024-10-14T08:31:54Z</dcterms:modified>
  <cp:category/>
</cp:coreProperties>
</file>